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I:\TFG\Documentos\"/>
    </mc:Choice>
  </mc:AlternateContent>
  <xr:revisionPtr revIDLastSave="0" documentId="8_{A7A48BCA-8CE7-4AAE-BF42-FE084A629D07}" xr6:coauthVersionLast="47" xr6:coauthVersionMax="47" xr10:uidLastSave="{00000000-0000-0000-0000-000000000000}"/>
  <bookViews>
    <workbookView xWindow="-120" yWindow="-120" windowWidth="29040" windowHeight="15720" xr2:uid="{5D04A4F0-2295-4A4D-B51C-9038236E0DB3}"/>
  </bookViews>
  <sheets>
    <sheet name="RÚBRICA EVALUACIÓN MEMORIA" sheetId="1" r:id="rId1"/>
    <sheet name="INFORME MEMORI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F20" i="1"/>
  <c r="F25" i="1" s="1"/>
  <c r="I19" i="1"/>
  <c r="I18" i="1"/>
  <c r="I17" i="1"/>
  <c r="I16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<sst xmlns="http://schemas.openxmlformats.org/spreadsheetml/2006/main" count="70" uniqueCount="70">
  <si>
    <t>RÚBRICA EVALUACIÓN MEMORIA</t>
  </si>
  <si>
    <t>ESTUDIANTE</t>
  </si>
  <si>
    <t>FECHA:</t>
  </si>
  <si>
    <t>COMISIÓN</t>
  </si>
  <si>
    <t>NIVEL DE COMPLEJIDAD</t>
  </si>
  <si>
    <t>INDICADOR (evidencias)</t>
  </si>
  <si>
    <t>NIVEL DE LOGRO I (0: No la tiene)</t>
  </si>
  <si>
    <t>NIVEL DE LOGRO II (1-2: En proceso)</t>
  </si>
  <si>
    <t>NIVEL DE LOGRO III (3: La tiene)</t>
  </si>
  <si>
    <t>CALIFICACIÓN*</t>
  </si>
  <si>
    <t>F</t>
  </si>
  <si>
    <t>Organizar, sistematizar y utilizar la información (AGC.II)</t>
  </si>
  <si>
    <t>Estructura y sistematiza la información en función de los criterios establecidos (AGC.II.1)</t>
  </si>
  <si>
    <t>No estructura adecuadamente la información en función de los criterios establecidos.</t>
  </si>
  <si>
    <t>Estructura, pero no sistematiza adecuadamente la información en función de los criterios establecidos.</t>
  </si>
  <si>
    <t>Estructura y sistematiza adecuadamente la información en función de los criterios establecidos.</t>
  </si>
  <si>
    <t>Acceder y recoger información (AGC.I)</t>
  </si>
  <si>
    <t>Referencia adecuadamente las fuentes utilizadas según normativa (AGC.I.4)</t>
  </si>
  <si>
    <t>No expresa las referencias de manera correcta.</t>
  </si>
  <si>
    <t>No todas las referencias están bien citadas.</t>
  </si>
  <si>
    <t>Todas las referencias están realizadas siguiendo una normativa.</t>
  </si>
  <si>
    <t>Argumentar la toma de decisiones (TDA.II)</t>
  </si>
  <si>
    <t>Sigue un procedimiento sistemático para la toma de decisiones (TDA.II.1)</t>
  </si>
  <si>
    <t>No sigue ningún procedimiento para tomar decisiones.</t>
  </si>
  <si>
    <t>Define un procedimiento para tomar decisiones que no se adecua a los objetivos perseguidos.</t>
  </si>
  <si>
    <t>Sigue un procedimiento sistemático para la toma de decisiones y adecuado a los objetivos perseguidos.</t>
  </si>
  <si>
    <t>Justifica las decisiones tomadas TDA.II.2)</t>
  </si>
  <si>
    <t>No justifica las decisiones tomadas.</t>
  </si>
  <si>
    <t>Justifica las decisiones, pero no de manera adecuada.</t>
  </si>
  <si>
    <t>Justifica la decisión de forma clara, convincente y estructurada.</t>
  </si>
  <si>
    <t>Gestiona información procedente de diferentes fuentes en lengua extranjera (ULE.I)</t>
  </si>
  <si>
    <t>Utiliza fuentes de información en lengua extranjera (ULE.I.2)</t>
  </si>
  <si>
    <t>No utiliza adecuadamente fuentes de información en lengua extranjera.</t>
  </si>
  <si>
    <t>Utiliza fuentes de información en lengua extranjera, pero no las integra en el trabajo (texto, presentación…).</t>
  </si>
  <si>
    <t>Utiliza fuentes de información en lengua extranjera y las integra en el trabajo (texto, presentación…).</t>
  </si>
  <si>
    <t>Registrar y organizar la información obtenida y generar documentos y presentaciones (UTIC.III)</t>
  </si>
  <si>
    <t>Genera y edita documentos mediante el uso de las TIC (UTIC.III.2)</t>
  </si>
  <si>
    <t>No es capaz de generar y editar documentos mediante el uso de las TIC o lo hace de forma muy rudimentaria y no apropiada.</t>
  </si>
  <si>
    <t>Genera y edita documentos sencillos o poco elaborados para comunicar el contenido del trabajo y sus conclusiones.</t>
  </si>
  <si>
    <t>Genera y edita documentos adecuadamente elaborados y cuidados para comunicar el contenido del trabajo y sus conclusiones.</t>
  </si>
  <si>
    <t>Discutir y concretar resultados para generar las conclusiones (AS.II)</t>
  </si>
  <si>
    <t>Concreta y discute los resultados obtenidos (AS.II.1)</t>
  </si>
  <si>
    <t>No existe concreción en los resultados obtenidos.</t>
  </si>
  <si>
    <t>Concreta los resultados, pero no los evalúa y discute correctamente.</t>
  </si>
  <si>
    <t>Los resultados obtenidos se han concretado, evaluado y discutido adecuadamente.</t>
  </si>
  <si>
    <t>Expresar ideas/conceptos de forma estructurada e inteligible (COE.I)</t>
  </si>
  <si>
    <t>Muestra claridad y comprensión en la redacción/expresión (COE.I.1)</t>
  </si>
  <si>
    <t>No se expresa con claridad por lo que no se entiende el mensaje. Comete faltas ortográficas y/o gramaticales.</t>
  </si>
  <si>
    <t>Se expresa con poca claridad y fluidez, lo que dificulta su comprensión.</t>
  </si>
  <si>
    <t>Se expresa de manera clara, fluida y correcta, por lo que se entiende fácilmente.</t>
  </si>
  <si>
    <t>Estructura el discurso escrito (COE.I.2)</t>
  </si>
  <si>
    <t>No utiliza estrategias que estructuran el mensaje (numeración, apartados, …).</t>
  </si>
  <si>
    <t>Aunque utiliza estrategias que estructuran el mensaje (numeración, apartados, …), el mensaje no está bien estructurado.</t>
  </si>
  <si>
    <t>Utiliza estrategias que estructuran el mensaje (numeración, apartados, …) de forma adecuada.</t>
  </si>
  <si>
    <t>Se ajusta a las directrices establecidas (COE.I.3)</t>
  </si>
  <si>
    <t>No aplica las directrices establecidas.</t>
  </si>
  <si>
    <t>No se ajusta totalmente a las directrices establecidas.</t>
  </si>
  <si>
    <t>Se ha ajustado al espacio y directrices establecidas.</t>
  </si>
  <si>
    <t>Utilizar diferentes recursos para mejorar y facilitar el discurso oral o escrito (COE.II)</t>
  </si>
  <si>
    <t>Uso de los recursos adecuados para facilitar el discurso escrito (gráficos, tablas,…) (COE.II.2)</t>
  </si>
  <si>
    <t>No apoya el escrito con ningún recurso que facilite su comprensión.</t>
  </si>
  <si>
    <t>Utiliza recursos, aunque no aportan ni aclaran.</t>
  </si>
  <si>
    <t xml:space="preserve">Utiliza diversos recursos de manera adecuada, lo que facilita la comprensión. </t>
  </si>
  <si>
    <t xml:space="preserve">* Indicar un valor numérico entero entre 0 y 3. </t>
  </si>
  <si>
    <t>VALORACIÓN COMPETENCIAS</t>
  </si>
  <si>
    <t>VALORACIÓN GLOBAL</t>
  </si>
  <si>
    <t>Indicar un valor numérico entre 0 y 10</t>
  </si>
  <si>
    <t>CALIFICACIÓN FINAL</t>
  </si>
  <si>
    <t>Si la calificación es superior a 9 se debe rellenar la segunda pestaña</t>
  </si>
  <si>
    <t>INFORME JUSTIFICATIVO DE LA CALIFICACIÓN (MEMORIA)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</si>
</sst>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74">
    <xf numFmtId="0" fontId="0" fillId="0" borderId="0" xfId="0"/>
    <xf numFmtId="0" fontId="4" fillId="4" borderId="1" xfId="2" applyFont="1" applyFill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/>
    </xf>
    <xf numFmtId="0" fontId="1" fillId="0" borderId="0" xfId="0" applyFont="1"/>
    <xf numFmtId="0" fontId="5" fillId="5" borderId="4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14" fontId="0" fillId="0" borderId="3" xfId="0" applyNumberForma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5" fillId="6" borderId="5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left" vertical="center"/>
    </xf>
    <xf numFmtId="0" fontId="5" fillId="6" borderId="10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left" vertical="top" wrapText="1"/>
    </xf>
    <xf numFmtId="0" fontId="5" fillId="7" borderId="4" xfId="0" applyFont="1" applyFill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1" fontId="6" fillId="0" borderId="1" xfId="1" applyNumberFormat="1" applyFont="1" applyFill="1" applyBorder="1" applyAlignment="1">
      <alignment horizontal="center" vertical="center" wrapText="1"/>
    </xf>
    <xf numFmtId="1" fontId="6" fillId="0" borderId="13" xfId="1" applyNumberFormat="1" applyFont="1" applyFill="1" applyBorder="1" applyAlignment="1">
      <alignment horizontal="center" vertical="center" wrapText="1"/>
    </xf>
    <xf numFmtId="1" fontId="6" fillId="0" borderId="2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 vertical="top" wrapText="1"/>
    </xf>
    <xf numFmtId="0" fontId="5" fillId="6" borderId="9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1" fontId="6" fillId="0" borderId="16" xfId="1" applyNumberFormat="1" applyFont="1" applyFill="1" applyBorder="1" applyAlignment="1">
      <alignment horizontal="center" vertical="center" wrapText="1"/>
    </xf>
    <xf numFmtId="1" fontId="6" fillId="0" borderId="8" xfId="1" applyNumberFormat="1" applyFont="1" applyFill="1" applyBorder="1" applyAlignment="1">
      <alignment horizontal="center" vertical="center" wrapText="1"/>
    </xf>
    <xf numFmtId="1" fontId="6" fillId="0" borderId="17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164" fontId="0" fillId="0" borderId="19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/>
    <xf numFmtId="0" fontId="3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0" fillId="8" borderId="16" xfId="0" applyFill="1" applyBorder="1" applyAlignment="1">
      <alignment horizontal="left" vertical="top"/>
    </xf>
    <xf numFmtId="0" fontId="0" fillId="8" borderId="17" xfId="0" applyFill="1" applyBorder="1" applyAlignment="1">
      <alignment horizontal="left" vertical="top"/>
    </xf>
    <xf numFmtId="0" fontId="0" fillId="8" borderId="21" xfId="0" applyFill="1" applyBorder="1" applyAlignment="1">
      <alignment horizontal="left" vertical="top"/>
    </xf>
    <xf numFmtId="0" fontId="0" fillId="8" borderId="22" xfId="0" applyFill="1" applyBorder="1" applyAlignment="1">
      <alignment horizontal="left" vertical="top"/>
    </xf>
    <xf numFmtId="0" fontId="0" fillId="8" borderId="0" xfId="0" applyFill="1" applyAlignment="1">
      <alignment horizontal="left" vertical="top"/>
    </xf>
    <xf numFmtId="0" fontId="0" fillId="8" borderId="23" xfId="0" applyFill="1" applyBorder="1" applyAlignment="1">
      <alignment horizontal="left" vertical="top"/>
    </xf>
    <xf numFmtId="0" fontId="0" fillId="8" borderId="24" xfId="0" applyFill="1" applyBorder="1" applyAlignment="1">
      <alignment horizontal="left" vertical="top"/>
    </xf>
    <xf numFmtId="0" fontId="0" fillId="8" borderId="25" xfId="0" applyFill="1" applyBorder="1" applyAlignment="1">
      <alignment horizontal="left" vertical="top"/>
    </xf>
    <xf numFmtId="0" fontId="0" fillId="8" borderId="26" xfId="0" applyFill="1" applyBorder="1" applyAlignment="1">
      <alignment horizontal="left" vertical="top"/>
    </xf>
  </cellXfs>
  <cellStyles count="3">
    <cellStyle name="60% - Énfasis6" xfId="2" builtinId="52"/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38551-8736-4219-B60C-46B802F75A5C}">
  <sheetPr>
    <pageSetUpPr fitToPage="1"/>
  </sheetPr>
  <dimension ref="A1:I35"/>
  <sheetViews>
    <sheetView tabSelected="1" zoomScale="110" zoomScaleNormal="110" workbookViewId="0">
      <selection activeCell="A3" sqref="A3:N23"/>
    </sheetView>
  </sheetViews>
  <sheetFormatPr baseColWidth="10" defaultRowHeight="15" x14ac:dyDescent="0.25"/>
  <cols>
    <col min="1" max="1" width="35.42578125" customWidth="1"/>
    <col min="2" max="5" width="42.7109375" customWidth="1"/>
    <col min="6" max="8" width="6.7109375" customWidth="1"/>
    <col min="9" max="9" width="12.7109375" customWidth="1"/>
  </cols>
  <sheetData>
    <row r="1" spans="1:9" s="4" customFormat="1" ht="25.9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7.9" customHeight="1" thickBot="1" x14ac:dyDescent="0.3"/>
    <row r="3" spans="1:9" ht="18" customHeight="1" thickBot="1" x14ac:dyDescent="0.3">
      <c r="A3" s="5" t="s">
        <v>1</v>
      </c>
      <c r="B3" s="6"/>
      <c r="C3" s="7"/>
      <c r="D3" s="8"/>
      <c r="E3" s="5" t="s">
        <v>2</v>
      </c>
      <c r="F3" s="9"/>
      <c r="G3" s="10"/>
      <c r="H3" s="10"/>
      <c r="I3" s="11"/>
    </row>
    <row r="4" spans="1:9" ht="7.9" customHeight="1" thickBot="1" x14ac:dyDescent="0.3">
      <c r="A4" s="12"/>
      <c r="B4" s="13"/>
      <c r="C4" s="13"/>
      <c r="D4" s="13"/>
      <c r="E4" s="13"/>
      <c r="F4" s="13"/>
      <c r="G4" s="13"/>
      <c r="H4" s="13"/>
      <c r="I4" s="13"/>
    </row>
    <row r="5" spans="1:9" ht="18" customHeight="1" thickBot="1" x14ac:dyDescent="0.3">
      <c r="A5" s="5" t="s">
        <v>3</v>
      </c>
      <c r="B5" s="6"/>
      <c r="C5" s="7"/>
      <c r="D5" s="7"/>
      <c r="E5" s="7"/>
      <c r="F5" s="7"/>
      <c r="G5" s="7"/>
      <c r="H5" s="7"/>
      <c r="I5" s="8"/>
    </row>
    <row r="6" spans="1:9" ht="7.9" customHeight="1" thickBot="1" x14ac:dyDescent="0.3">
      <c r="A6" s="13"/>
      <c r="B6" s="13"/>
      <c r="C6" s="13"/>
      <c r="D6" s="13"/>
      <c r="E6" s="13"/>
      <c r="F6" s="13"/>
      <c r="G6" s="13"/>
      <c r="H6" s="13"/>
      <c r="I6" s="13"/>
    </row>
    <row r="7" spans="1:9" ht="32.450000000000003" customHeight="1" thickBot="1" x14ac:dyDescent="0.3">
      <c r="A7" s="14" t="s">
        <v>4</v>
      </c>
      <c r="B7" s="15" t="s">
        <v>5</v>
      </c>
      <c r="C7" s="16" t="s">
        <v>6</v>
      </c>
      <c r="D7" s="17" t="s">
        <v>7</v>
      </c>
      <c r="E7" s="14" t="s">
        <v>8</v>
      </c>
      <c r="F7" s="18" t="s">
        <v>9</v>
      </c>
      <c r="G7" s="19"/>
      <c r="H7" s="19"/>
      <c r="I7" s="20"/>
    </row>
    <row r="8" spans="1:9" ht="16.5" thickBot="1" x14ac:dyDescent="0.3">
      <c r="A8" s="21"/>
      <c r="B8" s="22"/>
      <c r="C8" s="23"/>
      <c r="D8" s="24"/>
      <c r="E8" s="21"/>
      <c r="F8" s="25">
        <v>1</v>
      </c>
      <c r="G8" s="26">
        <v>2</v>
      </c>
      <c r="H8" s="27">
        <v>3</v>
      </c>
      <c r="I8" s="28" t="s">
        <v>10</v>
      </c>
    </row>
    <row r="9" spans="1:9" ht="48" thickBot="1" x14ac:dyDescent="0.3">
      <c r="A9" s="29" t="s">
        <v>11</v>
      </c>
      <c r="B9" s="30" t="s">
        <v>12</v>
      </c>
      <c r="C9" s="31" t="s">
        <v>13</v>
      </c>
      <c r="D9" s="32" t="s">
        <v>14</v>
      </c>
      <c r="E9" s="33" t="s">
        <v>15</v>
      </c>
      <c r="F9" s="34"/>
      <c r="G9" s="35"/>
      <c r="H9" s="36"/>
      <c r="I9" s="37">
        <f>(SUM(F9:H9))/3</f>
        <v>0</v>
      </c>
    </row>
    <row r="10" spans="1:9" ht="32.25" thickBot="1" x14ac:dyDescent="0.3">
      <c r="A10" s="29" t="s">
        <v>16</v>
      </c>
      <c r="B10" s="30" t="s">
        <v>17</v>
      </c>
      <c r="C10" s="31" t="s">
        <v>18</v>
      </c>
      <c r="D10" s="32" t="s">
        <v>19</v>
      </c>
      <c r="E10" s="33" t="s">
        <v>20</v>
      </c>
      <c r="F10" s="34"/>
      <c r="G10" s="35"/>
      <c r="H10" s="36"/>
      <c r="I10" s="37">
        <f t="shared" ref="I10:I19" si="0">(SUM(F10:H10))/3</f>
        <v>0</v>
      </c>
    </row>
    <row r="11" spans="1:9" ht="48" thickBot="1" x14ac:dyDescent="0.3">
      <c r="A11" s="38" t="s">
        <v>21</v>
      </c>
      <c r="B11" s="30" t="s">
        <v>22</v>
      </c>
      <c r="C11" s="31" t="s">
        <v>23</v>
      </c>
      <c r="D11" s="32" t="s">
        <v>24</v>
      </c>
      <c r="E11" s="33" t="s">
        <v>25</v>
      </c>
      <c r="F11" s="34"/>
      <c r="G11" s="35"/>
      <c r="H11" s="36"/>
      <c r="I11" s="37">
        <f t="shared" si="0"/>
        <v>0</v>
      </c>
    </row>
    <row r="12" spans="1:9" ht="32.25" thickBot="1" x14ac:dyDescent="0.3">
      <c r="A12" s="39"/>
      <c r="B12" s="30" t="s">
        <v>26</v>
      </c>
      <c r="C12" s="31" t="s">
        <v>27</v>
      </c>
      <c r="D12" s="32" t="s">
        <v>28</v>
      </c>
      <c r="E12" s="33" t="s">
        <v>29</v>
      </c>
      <c r="F12" s="34"/>
      <c r="G12" s="35"/>
      <c r="H12" s="36"/>
      <c r="I12" s="37">
        <f t="shared" si="0"/>
        <v>0</v>
      </c>
    </row>
    <row r="13" spans="1:9" ht="48" thickBot="1" x14ac:dyDescent="0.3">
      <c r="A13" s="40" t="s">
        <v>30</v>
      </c>
      <c r="B13" s="30" t="s">
        <v>31</v>
      </c>
      <c r="C13" s="41" t="s">
        <v>32</v>
      </c>
      <c r="D13" s="42" t="s">
        <v>33</v>
      </c>
      <c r="E13" s="43" t="s">
        <v>34</v>
      </c>
      <c r="F13" s="44"/>
      <c r="G13" s="45"/>
      <c r="H13" s="46"/>
      <c r="I13" s="47">
        <f t="shared" si="0"/>
        <v>0</v>
      </c>
    </row>
    <row r="14" spans="1:9" ht="48" thickBot="1" x14ac:dyDescent="0.3">
      <c r="A14" s="29" t="s">
        <v>35</v>
      </c>
      <c r="B14" s="30" t="s">
        <v>36</v>
      </c>
      <c r="C14" s="41" t="s">
        <v>37</v>
      </c>
      <c r="D14" s="42" t="s">
        <v>38</v>
      </c>
      <c r="E14" s="43" t="s">
        <v>39</v>
      </c>
      <c r="F14" s="34"/>
      <c r="G14" s="35"/>
      <c r="H14" s="36"/>
      <c r="I14" s="37">
        <f t="shared" si="0"/>
        <v>0</v>
      </c>
    </row>
    <row r="15" spans="1:9" ht="32.25" thickBot="1" x14ac:dyDescent="0.3">
      <c r="A15" s="29" t="s">
        <v>40</v>
      </c>
      <c r="B15" s="30" t="s">
        <v>41</v>
      </c>
      <c r="C15" s="31" t="s">
        <v>42</v>
      </c>
      <c r="D15" s="32" t="s">
        <v>43</v>
      </c>
      <c r="E15" s="33" t="s">
        <v>44</v>
      </c>
      <c r="F15" s="34"/>
      <c r="G15" s="35"/>
      <c r="H15" s="36"/>
      <c r="I15" s="37">
        <f t="shared" si="0"/>
        <v>0</v>
      </c>
    </row>
    <row r="16" spans="1:9" ht="48" thickBot="1" x14ac:dyDescent="0.3">
      <c r="A16" s="38" t="s">
        <v>45</v>
      </c>
      <c r="B16" s="30" t="s">
        <v>46</v>
      </c>
      <c r="C16" s="31" t="s">
        <v>47</v>
      </c>
      <c r="D16" s="32" t="s">
        <v>48</v>
      </c>
      <c r="E16" s="33" t="s">
        <v>49</v>
      </c>
      <c r="F16" s="34"/>
      <c r="G16" s="35"/>
      <c r="H16" s="36"/>
      <c r="I16" s="37">
        <f t="shared" si="0"/>
        <v>0</v>
      </c>
    </row>
    <row r="17" spans="1:9" ht="48" thickBot="1" x14ac:dyDescent="0.3">
      <c r="A17" s="48"/>
      <c r="B17" s="30" t="s">
        <v>50</v>
      </c>
      <c r="C17" s="31" t="s">
        <v>51</v>
      </c>
      <c r="D17" s="32" t="s">
        <v>52</v>
      </c>
      <c r="E17" s="33" t="s">
        <v>53</v>
      </c>
      <c r="F17" s="34"/>
      <c r="G17" s="35"/>
      <c r="H17" s="36"/>
      <c r="I17" s="37">
        <f t="shared" si="0"/>
        <v>0</v>
      </c>
    </row>
    <row r="18" spans="1:9" ht="32.25" thickBot="1" x14ac:dyDescent="0.3">
      <c r="A18" s="39"/>
      <c r="B18" s="30" t="s">
        <v>54</v>
      </c>
      <c r="C18" s="31" t="s">
        <v>55</v>
      </c>
      <c r="D18" s="32" t="s">
        <v>56</v>
      </c>
      <c r="E18" s="33" t="s">
        <v>57</v>
      </c>
      <c r="F18" s="34"/>
      <c r="G18" s="35"/>
      <c r="H18" s="36"/>
      <c r="I18" s="37">
        <f t="shared" si="0"/>
        <v>0</v>
      </c>
    </row>
    <row r="19" spans="1:9" ht="48" thickBot="1" x14ac:dyDescent="0.3">
      <c r="A19" s="49" t="s">
        <v>58</v>
      </c>
      <c r="B19" s="30" t="s">
        <v>59</v>
      </c>
      <c r="C19" s="31" t="s">
        <v>60</v>
      </c>
      <c r="D19" s="32" t="s">
        <v>61</v>
      </c>
      <c r="E19" s="33" t="s">
        <v>62</v>
      </c>
      <c r="F19" s="34"/>
      <c r="G19" s="35"/>
      <c r="H19" s="36"/>
      <c r="I19" s="37">
        <f t="shared" si="0"/>
        <v>0</v>
      </c>
    </row>
    <row r="20" spans="1:9" ht="20.100000000000001" customHeight="1" thickBot="1" x14ac:dyDescent="0.3">
      <c r="A20" s="12" t="s">
        <v>63</v>
      </c>
      <c r="E20" s="50" t="s">
        <v>64</v>
      </c>
      <c r="F20" s="51">
        <f>SUM(I9:I19)/11</f>
        <v>0</v>
      </c>
      <c r="G20" s="52"/>
      <c r="H20" s="52"/>
      <c r="I20" s="53"/>
    </row>
    <row r="21" spans="1:9" ht="20.100000000000001" customHeight="1" thickBot="1" x14ac:dyDescent="0.3">
      <c r="E21" s="54"/>
    </row>
    <row r="22" spans="1:9" ht="20.100000000000001" customHeight="1" thickBot="1" x14ac:dyDescent="0.3">
      <c r="A22" s="55"/>
      <c r="B22" s="55"/>
      <c r="E22" s="50" t="s">
        <v>65</v>
      </c>
      <c r="F22" s="56"/>
      <c r="G22" s="57"/>
      <c r="H22" s="58"/>
      <c r="I22" s="58">
        <f t="shared" ref="I22" si="1">(SUM(F22:H22))/3</f>
        <v>0</v>
      </c>
    </row>
    <row r="23" spans="1:9" ht="20.100000000000001" customHeight="1" x14ac:dyDescent="0.25">
      <c r="A23" s="55"/>
      <c r="B23" s="55"/>
      <c r="E23" s="59" t="s">
        <v>66</v>
      </c>
    </row>
    <row r="24" spans="1:9" ht="20.100000000000001" customHeight="1" thickBot="1" x14ac:dyDescent="0.3">
      <c r="A24" s="55"/>
      <c r="B24" s="55"/>
      <c r="E24" s="54"/>
    </row>
    <row r="25" spans="1:9" ht="20.100000000000001" customHeight="1" thickBot="1" x14ac:dyDescent="0.3">
      <c r="A25" s="55"/>
      <c r="B25" s="55"/>
      <c r="E25" s="50" t="s">
        <v>67</v>
      </c>
      <c r="F25" s="51">
        <f>(F20/3*10+I22)/2</f>
        <v>0</v>
      </c>
      <c r="G25" s="52"/>
      <c r="H25" s="52"/>
      <c r="I25" s="53"/>
    </row>
    <row r="26" spans="1:9" ht="20.100000000000001" customHeight="1" x14ac:dyDescent="0.25">
      <c r="A26" s="55"/>
      <c r="B26" s="55"/>
      <c r="E26" s="60" t="s">
        <v>68</v>
      </c>
    </row>
    <row r="27" spans="1:9" ht="20.100000000000001" customHeight="1" x14ac:dyDescent="0.25">
      <c r="A27" s="55"/>
      <c r="B27" s="55"/>
      <c r="E27" s="61"/>
    </row>
    <row r="28" spans="1:9" x14ac:dyDescent="0.25">
      <c r="A28" s="55"/>
      <c r="B28" s="55"/>
    </row>
    <row r="29" spans="1:9" x14ac:dyDescent="0.25">
      <c r="A29" s="55"/>
      <c r="B29" s="62"/>
    </row>
    <row r="30" spans="1:9" x14ac:dyDescent="0.25">
      <c r="A30" s="55"/>
      <c r="B30" s="55"/>
    </row>
    <row r="31" spans="1:9" x14ac:dyDescent="0.25">
      <c r="A31" s="55"/>
      <c r="B31" s="55"/>
    </row>
    <row r="32" spans="1:9" x14ac:dyDescent="0.25">
      <c r="A32" s="55"/>
      <c r="B32" s="55"/>
    </row>
    <row r="33" spans="1:2" x14ac:dyDescent="0.25">
      <c r="A33" s="55"/>
      <c r="B33" s="55"/>
    </row>
    <row r="34" spans="1:2" x14ac:dyDescent="0.25">
      <c r="A34" s="55"/>
      <c r="B34" s="55"/>
    </row>
    <row r="35" spans="1:2" x14ac:dyDescent="0.25">
      <c r="A35" s="55"/>
      <c r="B35" s="55"/>
    </row>
  </sheetData>
  <sheetProtection algorithmName="SHA-512" hashValue="jNkao+jfUqxce0ljlMIQGQqBeLKgAuyNqOwQ13P5DrAC/Pj3BRGPbzwuOWABafHf1/ehCqtoL40Z28h2GkEnIA==" saltValue="LsOJqrW60SuTN4/xnA7uhQ==" spinCount="100000" sheet="1" objects="1" scenarios="1"/>
  <protectedRanges>
    <protectedRange sqref="F22:H22" name="Rango8"/>
    <protectedRange sqref="F3" name="Rango7"/>
    <protectedRange sqref="B5" name="Rango6"/>
    <protectedRange sqref="B3" name="Rango5"/>
    <protectedRange sqref="F9:H19" name="Rango3"/>
    <protectedRange sqref="F22:H22" name="Rango2"/>
    <protectedRange sqref="F3:I3" name="Rango4"/>
  </protectedRanges>
  <mergeCells count="15">
    <mergeCell ref="A11:A12"/>
    <mergeCell ref="A16:A18"/>
    <mergeCell ref="F20:I20"/>
    <mergeCell ref="F25:I25"/>
    <mergeCell ref="E26:E27"/>
    <mergeCell ref="A1:I1"/>
    <mergeCell ref="B3:D3"/>
    <mergeCell ref="F3:I3"/>
    <mergeCell ref="B5:I5"/>
    <mergeCell ref="A7:A8"/>
    <mergeCell ref="B7:B8"/>
    <mergeCell ref="C7:C8"/>
    <mergeCell ref="D7:D8"/>
    <mergeCell ref="E7:E8"/>
    <mergeCell ref="F7:I7"/>
  </mergeCells>
  <printOptions horizontalCentered="1" verticalCentered="1"/>
  <pageMargins left="0.19685039370078741" right="0.19685039370078741" top="0.15748031496062992" bottom="0.15748031496062992" header="0.31496062992125984" footer="0.31496062992125984"/>
  <pageSetup paperSize="9" scale="61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8244E-6FF6-4E98-9DC4-28B2C40C9F63}">
  <dimension ref="A1:N23"/>
  <sheetViews>
    <sheetView workbookViewId="0">
      <selection activeCell="A3" sqref="A3:N23"/>
    </sheetView>
  </sheetViews>
  <sheetFormatPr baseColWidth="10" defaultRowHeight="15" x14ac:dyDescent="0.25"/>
  <sheetData>
    <row r="1" spans="1:14" x14ac:dyDescent="0.25">
      <c r="A1" s="63" t="s">
        <v>69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15.75" thickBot="1" x14ac:dyDescent="0.3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</row>
    <row r="4" spans="1:14" x14ac:dyDescent="0.25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 x14ac:dyDescent="0.25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70"/>
    </row>
    <row r="6" spans="1:14" x14ac:dyDescent="0.25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70"/>
    </row>
    <row r="7" spans="1:14" x14ac:dyDescent="0.25">
      <c r="A7" s="68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70"/>
    </row>
    <row r="8" spans="1:14" x14ac:dyDescent="0.25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</row>
    <row r="9" spans="1:14" x14ac:dyDescent="0.25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70"/>
    </row>
    <row r="10" spans="1:14" x14ac:dyDescent="0.25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</row>
    <row r="11" spans="1:14" x14ac:dyDescent="0.25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70"/>
    </row>
    <row r="12" spans="1:14" x14ac:dyDescent="0.25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70"/>
    </row>
    <row r="13" spans="1:14" x14ac:dyDescent="0.25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70"/>
    </row>
    <row r="14" spans="1:14" x14ac:dyDescent="0.25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x14ac:dyDescent="0.25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x14ac:dyDescent="0.25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70"/>
    </row>
    <row r="17" spans="1:14" x14ac:dyDescent="0.25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x14ac:dyDescent="0.25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70"/>
    </row>
    <row r="19" spans="1:14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70"/>
    </row>
    <row r="20" spans="1:14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4" x14ac:dyDescent="0.2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70"/>
    </row>
    <row r="22" spans="1:14" x14ac:dyDescent="0.25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70"/>
    </row>
    <row r="23" spans="1:14" ht="15.75" thickBot="1" x14ac:dyDescent="0.3">
      <c r="A23" s="71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3"/>
    </row>
  </sheetData>
  <sheetProtection algorithmName="SHA-512" hashValue="cf/b1+gxWMJ5tbG89p9BkSmjXRmtfU95KxJe7FitYPtREsgjuiV4m+XfkR6K4EQFEemcAKcFQJ2oQXwWfggjYw==" saltValue="ReQYnmZZ9SISYACIS+m6Ww==" spinCount="100000" sheet="1" objects="1" scenarios="1"/>
  <protectedRanges>
    <protectedRange sqref="A3:N23" name="Rango1"/>
  </protectedRanges>
  <mergeCells count="1">
    <mergeCell ref="A3:N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RÚBRICA EVALUACIÓN MEMORIA</vt:lpstr>
      <vt:lpstr>INFORME MEMORIA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Ballesteros Garcia</dc:creator>
  <cp:lastModifiedBy>Oscar Ballesteros Garcia</cp:lastModifiedBy>
  <dcterms:created xsi:type="dcterms:W3CDTF">2024-10-31T08:59:16Z</dcterms:created>
  <dcterms:modified xsi:type="dcterms:W3CDTF">2024-10-31T08:59:51Z</dcterms:modified>
</cp:coreProperties>
</file>