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Alumno 1" sheetId="1" r:id="rId1"/>
  </sheets>
  <definedNames>
    <definedName name="_xlnm.Print_Area" localSheetId="0">'Alumno 1'!$A$1:$J$23</definedName>
  </definedNames>
  <calcPr fullCalcOnLoad="1"/>
</workbook>
</file>

<file path=xl/sharedStrings.xml><?xml version="1.0" encoding="utf-8"?>
<sst xmlns="http://schemas.openxmlformats.org/spreadsheetml/2006/main" count="86" uniqueCount="85">
  <si>
    <t>AGC.I.</t>
  </si>
  <si>
    <t>Acceder y recoger información</t>
  </si>
  <si>
    <t xml:space="preserve">AGC.I.2. </t>
  </si>
  <si>
    <t>Identificar, analizar y sintetizar la información necesaria para afrontar una tarea</t>
  </si>
  <si>
    <t xml:space="preserve">AS.I. </t>
  </si>
  <si>
    <t>AS.I.2.</t>
  </si>
  <si>
    <t>La planificación temporal de las actividades no se adecua a los objetivos del trabajo</t>
  </si>
  <si>
    <t>Asigna adecuadamente los tiempos de las actividades principales pero no consigue la mejor distribución para las actividades paralelas</t>
  </si>
  <si>
    <t>Establece plazos coherentes para cada una de las actividades (principales y paralelas) optimizando los tiempos</t>
  </si>
  <si>
    <t>OP.II.1.</t>
  </si>
  <si>
    <t xml:space="preserve">Realiza una planificación temporal de las actividades en función de los objetivos (cronograma) </t>
  </si>
  <si>
    <t>OP.II.</t>
  </si>
  <si>
    <t>Programar actividades con anticipación teniendo en cuenta los recursos necesarios</t>
  </si>
  <si>
    <t>No es capaz de proponer soluciones a problemas concretos</t>
  </si>
  <si>
    <t xml:space="preserve">Identifica y aplica los conocimientos correctamente </t>
  </si>
  <si>
    <t>Caracterizar una situación práctica reconociendo en ella los conocimientos que demanda.</t>
  </si>
  <si>
    <t>ACP.I.2.</t>
  </si>
  <si>
    <t>La información no es significativa y/o diversa</t>
  </si>
  <si>
    <t>La Información significativa, pero Incompleta</t>
  </si>
  <si>
    <t xml:space="preserve">Identifica eficientemente  información diversa y significativa </t>
  </si>
  <si>
    <t>TDA.I.</t>
  </si>
  <si>
    <t>TDA.I.1.</t>
  </si>
  <si>
    <t>Expresar ideas/conceptos de forma estructurada e inteligible.</t>
  </si>
  <si>
    <t xml:space="preserve">COE.I. </t>
  </si>
  <si>
    <t>COE.I.2.</t>
  </si>
  <si>
    <t xml:space="preserve">Las tareas que realiza están incompletas, resultando superficiales y poco elaboradas. </t>
  </si>
  <si>
    <t xml:space="preserve">Las tareas que realiza están completas pero se limitan a las directrices dadas. No aporta propuestas personales. </t>
  </si>
  <si>
    <t>Las tareas que realiza están muy completas y muestran un grado de desarrollo y profundización muy elevado. Introduce innovaciones.</t>
  </si>
  <si>
    <t>Cumplir con los requisitos en el trabajo académico</t>
  </si>
  <si>
    <t xml:space="preserve">MC.I. </t>
  </si>
  <si>
    <t>MC.I.3.</t>
  </si>
  <si>
    <t>Desarrolla y profundiza en las tareas asignadas.</t>
  </si>
  <si>
    <t>TE.I.</t>
  </si>
  <si>
    <t>TE.I.1.</t>
  </si>
  <si>
    <t>No conoce los aspectos éticos relacionados con la profesión</t>
  </si>
  <si>
    <t>Conoce y aplica a situaciones concretas los aspectos éticos relacionados con la profesión</t>
  </si>
  <si>
    <t>Tiene en cuenta los aspectos éticos en la toma de decisiones en situaciones de conflicto</t>
  </si>
  <si>
    <t xml:space="preserve">RP.III.1. </t>
  </si>
  <si>
    <t>Propone soluciones utilizando el conocimiento adquirido</t>
  </si>
  <si>
    <t>Emite soluciones básicas y bien documentadas</t>
  </si>
  <si>
    <t>Propone soluciones a situaciones complejas</t>
  </si>
  <si>
    <t>Propone soluciones creativas bien documentadas</t>
  </si>
  <si>
    <t>No identifica los conocimientos que demanda la situación práctica</t>
  </si>
  <si>
    <t>CALIFICACIÓN FINAL</t>
  </si>
  <si>
    <t xml:space="preserve"> Conocer a los agentes implicados en un trabajo, conocer sus funciones y relacionarse adecuadamente para la resolución del trabajo</t>
  </si>
  <si>
    <t>Conoce los agentes implicados en el trabajo y sus funciones.</t>
  </si>
  <si>
    <t>No conoce los distintos agentes implicados en el trabajo ni sus funciones.</t>
  </si>
  <si>
    <t>Conoce los distintos agentes implicados en el trabajo pero no se relaciona adecuadamente con ellos y conoce sus funciones.</t>
  </si>
  <si>
    <t>Conoce los distintos agentes implicados en el trabajo y se relaciona adecuadamente con ellos conociendo sus funciones.</t>
  </si>
  <si>
    <t>CEDP.II</t>
  </si>
  <si>
    <t>CEDP.II.1.</t>
  </si>
  <si>
    <t>Utiliza fuentes de información variadas, válidas y fiables, y las referencia adecuadamente según normativa</t>
  </si>
  <si>
    <t>No utiliza variedad de fuentes de información y no las referencia adecuadamente</t>
  </si>
  <si>
    <t>Las fuentes de información utilizadas son variadas pero no de fiabilidad contrastada, las referencia adecuadamente sólo a veces</t>
  </si>
  <si>
    <t>Las fuentes de información utilizadas son variadas, válidas y fiables. Todas las referencias están realizadas siguiendo una normativa.</t>
  </si>
  <si>
    <t>Identifica los conocimientos pero no los aplica correctamente.</t>
  </si>
  <si>
    <r>
      <t>Reconocer la dimensión social de la toma de decisiones en su desempeño profesional.</t>
    </r>
  </si>
  <si>
    <t>TÍTULO DEL TFG:</t>
  </si>
  <si>
    <t>CURSO ACADÉMICO:</t>
  </si>
  <si>
    <t>No analiza la información necesaria para afrontar una tarea, no es capaz de sintetizar la información y no genera conclusiones</t>
  </si>
  <si>
    <t>Analiza pobremente la información necesaria sin destacar los puntos fundamentales,  sintetiza correctamente la información pero no es capaz de utilizarla para afrontar una tarea, no genera adecuadamente las conclusiones posibles</t>
  </si>
  <si>
    <t>Analiza la información y destaca los puntos fundamentales, sintetiza correctamente la información y la utiliza adecuadamente, genera adecuadamente las conclusiones posibles</t>
  </si>
  <si>
    <t>No utiliza estrategias que estructuran el mensaje (numeración, apartados, …). No apoya el discurso, la presentación o el escrito con ningún recurso que facilite su comprensión</t>
  </si>
  <si>
    <t>Aunque utiliza estrategias que estructuran el mensaje (numeración, apartados, …), el mensaje no está bien estructurado.  Utiliza recursos aunque no aportan ni aclaran.</t>
  </si>
  <si>
    <t xml:space="preserve">Utiliza estrategias que estructuran el mensaje (numeración, apartados, …). Utiliza diversos recursos de manera adecuada, lo que facilita la comprensión. </t>
  </si>
  <si>
    <t>RP.III.
C.E.I.</t>
  </si>
  <si>
    <t>Nivel 
alcanzado</t>
  </si>
  <si>
    <t>Clasificación de Logro</t>
  </si>
  <si>
    <r>
      <t xml:space="preserve"> </t>
    </r>
    <r>
      <rPr>
        <sz val="14"/>
        <rFont val="Palatino Linotype"/>
        <family val="1"/>
      </rPr>
      <t>Analiza y sintetiza la información necesaria para afrontar una tarea y genera conclusiones</t>
    </r>
  </si>
  <si>
    <r>
      <t>ACP.I.</t>
    </r>
    <r>
      <rPr>
        <sz val="14"/>
        <rFont val="Palatino Linotype"/>
        <family val="1"/>
      </rPr>
      <t xml:space="preserve"> </t>
    </r>
  </si>
  <si>
    <r>
      <t xml:space="preserve"> </t>
    </r>
    <r>
      <rPr>
        <sz val="14"/>
        <rFont val="Palatino Linotype"/>
        <family val="1"/>
      </rPr>
      <t>Identifica los conocimientos que demanda la situación práctica.</t>
    </r>
  </si>
  <si>
    <r>
      <t xml:space="preserve"> </t>
    </r>
    <r>
      <rPr>
        <sz val="14"/>
        <rFont val="Palatino Linotype"/>
        <family val="1"/>
      </rPr>
      <t>Analizar diferentes opciones al afrontar una decisión de forma autónoma</t>
    </r>
  </si>
  <si>
    <r>
      <t xml:space="preserve"> </t>
    </r>
    <r>
      <rPr>
        <sz val="14"/>
        <rFont val="Palatino Linotype"/>
        <family val="1"/>
      </rPr>
      <t>Identifica información diversa y significativa para afrontar la toma de decisiones de forma autónoma.</t>
    </r>
  </si>
  <si>
    <r>
      <t xml:space="preserve"> </t>
    </r>
    <r>
      <rPr>
        <sz val="14"/>
        <rFont val="Palatino Linotype"/>
        <family val="1"/>
      </rPr>
      <t>Estructura el discurso oral y/o escrito. Y utiliza recursos adecuados para facilitar la exposición o el escrito  (gráficos, tablas,…)</t>
    </r>
  </si>
  <si>
    <r>
      <t xml:space="preserve"> </t>
    </r>
    <r>
      <rPr>
        <sz val="14"/>
        <rFont val="Palatino Linotype"/>
        <family val="1"/>
      </rPr>
      <t>Identifica  los aspectos éticos relacionados con la profesión</t>
    </r>
  </si>
  <si>
    <t>RUBRICA PARA LA EVALUACIÓN DE LA ASIGNATURA: TRABAJO FIN DE GRADO</t>
  </si>
  <si>
    <t>20__ / 20___</t>
  </si>
  <si>
    <t>%</t>
  </si>
  <si>
    <t>FIRMA</t>
  </si>
  <si>
    <t>NIVELES DE 
COMPLEJIDAD</t>
  </si>
  <si>
    <t>CÓDIGO</t>
  </si>
  <si>
    <t>INDICADOR 
(evidencias)</t>
  </si>
  <si>
    <t>EVALUADOR:</t>
  </si>
  <si>
    <t>GRADO EN BELLAS ARTES</t>
  </si>
  <si>
    <t>APELLIDOS, NOMBRE ALUMNO/A: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</si>
</sst>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F800]dddd\,\ mmmm\ dd\,\ yyyy"/>
    <numFmt numFmtId="170" formatCode="[$-C0A]dddd\,\ dd&quot; de &quot;mmmm&quot; de &quot;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Palatino Linotype"/>
      <family val="1"/>
    </font>
    <font>
      <sz val="10"/>
      <name val="Palatino Linotype"/>
      <family val="1"/>
    </font>
    <font>
      <sz val="14"/>
      <name val="Palatino Linotype"/>
      <family val="1"/>
    </font>
    <font>
      <sz val="12"/>
      <color indexed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i/>
      <sz val="14"/>
      <color indexed="8"/>
      <name val="Palatino Linotype"/>
      <family val="1"/>
    </font>
    <font>
      <sz val="16"/>
      <name val="Arial"/>
      <family val="2"/>
    </font>
    <font>
      <b/>
      <sz val="20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Palatino Linotype"/>
      <family val="1"/>
    </font>
    <font>
      <sz val="16"/>
      <color indexed="8"/>
      <name val="Palatino Linotype"/>
      <family val="1"/>
    </font>
    <font>
      <b/>
      <sz val="12"/>
      <color indexed="8"/>
      <name val="Palatino Linotype"/>
      <family val="1"/>
    </font>
    <font>
      <b/>
      <sz val="22"/>
      <color indexed="8"/>
      <name val="Palatino Linotype"/>
      <family val="1"/>
    </font>
    <font>
      <b/>
      <sz val="16"/>
      <color indexed="8"/>
      <name val="Palatino Linotype"/>
      <family val="1"/>
    </font>
    <font>
      <sz val="14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Palatino Linotype"/>
      <family val="1"/>
    </font>
    <font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22"/>
      <color theme="1"/>
      <name val="Palatino Linotype"/>
      <family val="1"/>
    </font>
    <font>
      <b/>
      <sz val="16"/>
      <color theme="1"/>
      <name val="Palatino Linotype"/>
      <family val="1"/>
    </font>
    <font>
      <sz val="14"/>
      <color theme="1"/>
      <name val="Palatino Linotype"/>
      <family val="1"/>
    </font>
    <font>
      <b/>
      <sz val="20"/>
      <color theme="1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9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9" fontId="5" fillId="32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/>
    </xf>
    <xf numFmtId="4" fontId="13" fillId="14" borderId="15" xfId="48" applyNumberFormat="1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/>
      <protection locked="0"/>
    </xf>
    <xf numFmtId="0" fontId="56" fillId="0" borderId="16" xfId="0" applyFont="1" applyFill="1" applyBorder="1" applyAlignment="1">
      <alignment/>
    </xf>
    <xf numFmtId="0" fontId="56" fillId="38" borderId="17" xfId="0" applyFont="1" applyFill="1" applyBorder="1" applyAlignment="1">
      <alignment/>
    </xf>
    <xf numFmtId="0" fontId="57" fillId="37" borderId="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/>
    </xf>
    <xf numFmtId="0" fontId="58" fillId="35" borderId="12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/>
    </xf>
    <xf numFmtId="0" fontId="59" fillId="0" borderId="18" xfId="0" applyFont="1" applyFill="1" applyBorder="1" applyAlignment="1" applyProtection="1">
      <alignment horizontal="left" vertical="center"/>
      <protection locked="0"/>
    </xf>
    <xf numFmtId="0" fontId="55" fillId="0" borderId="12" xfId="0" applyFont="1" applyFill="1" applyBorder="1" applyAlignment="1" applyProtection="1">
      <alignment horizontal="left"/>
      <protection locked="0"/>
    </xf>
    <xf numFmtId="169" fontId="58" fillId="0" borderId="19" xfId="0" applyNumberFormat="1" applyFont="1" applyFill="1" applyBorder="1" applyAlignment="1">
      <alignment horizontal="center"/>
    </xf>
    <xf numFmtId="169" fontId="58" fillId="0" borderId="20" xfId="0" applyNumberFormat="1" applyFont="1" applyFill="1" applyBorder="1" applyAlignment="1">
      <alignment horizontal="center"/>
    </xf>
    <xf numFmtId="0" fontId="60" fillId="14" borderId="21" xfId="0" applyFont="1" applyFill="1" applyBorder="1" applyAlignment="1">
      <alignment horizontal="right"/>
    </xf>
    <xf numFmtId="0" fontId="60" fillId="14" borderId="22" xfId="0" applyFont="1" applyFill="1" applyBorder="1" applyAlignment="1">
      <alignment horizontal="right"/>
    </xf>
    <xf numFmtId="0" fontId="56" fillId="0" borderId="23" xfId="0" applyFont="1" applyFill="1" applyBorder="1" applyAlignment="1" applyProtection="1">
      <alignment horizontal="left"/>
      <protection locked="0"/>
    </xf>
    <xf numFmtId="0" fontId="56" fillId="0" borderId="24" xfId="0" applyFont="1" applyFill="1" applyBorder="1" applyAlignment="1" applyProtection="1">
      <alignment horizontal="left"/>
      <protection locked="0"/>
    </xf>
    <xf numFmtId="0" fontId="57" fillId="39" borderId="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0" zoomScaleNormal="70" zoomScaleSheetLayoutView="75" workbookViewId="0" topLeftCell="A2">
      <selection activeCell="J2" sqref="J2"/>
    </sheetView>
  </sheetViews>
  <sheetFormatPr defaultColWidth="11.421875" defaultRowHeight="12.75"/>
  <cols>
    <col min="1" max="1" width="4.7109375" style="5" bestFit="1" customWidth="1"/>
    <col min="2" max="2" width="11.00390625" style="1" bestFit="1" customWidth="1"/>
    <col min="3" max="3" width="34.7109375" style="1" customWidth="1"/>
    <col min="4" max="4" width="12.00390625" style="1" bestFit="1" customWidth="1"/>
    <col min="5" max="5" width="10.00390625" style="1" customWidth="1"/>
    <col min="6" max="6" width="29.7109375" style="1" customWidth="1"/>
    <col min="7" max="7" width="28.28125" style="1" customWidth="1"/>
    <col min="8" max="8" width="35.8515625" style="1" customWidth="1"/>
    <col min="9" max="9" width="39.57421875" style="1" customWidth="1"/>
    <col min="10" max="10" width="15.7109375" style="1" customWidth="1"/>
    <col min="11" max="11" width="6.7109375" style="1" hidden="1" customWidth="1"/>
    <col min="12" max="13" width="9.140625" style="1" bestFit="1" customWidth="1"/>
    <col min="14" max="18" width="11.421875" style="1" customWidth="1"/>
    <col min="19" max="19" width="0" style="1" hidden="1" customWidth="1"/>
    <col min="20" max="24" width="11.421875" style="1" customWidth="1"/>
    <col min="25" max="25" width="0" style="1" hidden="1" customWidth="1"/>
    <col min="26" max="30" width="11.421875" style="1" customWidth="1"/>
    <col min="31" max="31" width="0" style="1" hidden="1" customWidth="1"/>
    <col min="32" max="36" width="11.421875" style="1" customWidth="1"/>
    <col min="37" max="37" width="0" style="1" hidden="1" customWidth="1"/>
    <col min="38" max="42" width="11.421875" style="1" customWidth="1"/>
    <col min="43" max="43" width="0" style="1" hidden="1" customWidth="1"/>
    <col min="44" max="48" width="11.421875" style="1" customWidth="1"/>
    <col min="49" max="49" width="0" style="1" hidden="1" customWidth="1"/>
    <col min="50" max="54" width="11.421875" style="1" customWidth="1"/>
    <col min="55" max="55" width="0" style="1" hidden="1" customWidth="1"/>
    <col min="56" max="60" width="11.421875" style="1" customWidth="1"/>
    <col min="61" max="61" width="0" style="1" hidden="1" customWidth="1"/>
    <col min="62" max="16384" width="11.421875" style="1" customWidth="1"/>
  </cols>
  <sheetData>
    <row r="1" spans="1:10" ht="35.25" customHeight="1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5.25" customHeight="1">
      <c r="A2" s="40"/>
      <c r="B2" s="40"/>
      <c r="C2" s="59" t="s">
        <v>83</v>
      </c>
      <c r="D2" s="59"/>
      <c r="E2" s="59"/>
      <c r="F2" s="59"/>
      <c r="G2" s="59"/>
      <c r="H2" s="59"/>
      <c r="I2" s="59"/>
      <c r="J2" s="40"/>
    </row>
    <row r="3" spans="1:10" ht="35.2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7" customHeight="1">
      <c r="A4" s="46" t="s">
        <v>84</v>
      </c>
      <c r="B4" s="47"/>
      <c r="C4" s="47"/>
      <c r="D4" s="52"/>
      <c r="E4" s="52"/>
      <c r="F4" s="52"/>
      <c r="G4" s="52"/>
      <c r="H4" s="28" t="s">
        <v>58</v>
      </c>
      <c r="I4" s="42" t="s">
        <v>76</v>
      </c>
      <c r="J4" s="8"/>
    </row>
    <row r="5" spans="1:10" ht="30" customHeight="1">
      <c r="A5" s="48" t="s">
        <v>57</v>
      </c>
      <c r="B5" s="48"/>
      <c r="C5" s="48"/>
      <c r="D5" s="51"/>
      <c r="E5" s="51"/>
      <c r="F5" s="51"/>
      <c r="G5" s="51"/>
      <c r="H5" s="51"/>
      <c r="I5" s="51"/>
      <c r="J5" s="51"/>
    </row>
    <row r="6" spans="1:12" s="2" customFormat="1" ht="31.5" customHeight="1">
      <c r="A6" s="49"/>
      <c r="B6" s="50"/>
      <c r="C6" s="50"/>
      <c r="D6" s="49"/>
      <c r="E6" s="50"/>
      <c r="F6" s="50"/>
      <c r="G6" s="49" t="s">
        <v>67</v>
      </c>
      <c r="H6" s="50"/>
      <c r="I6" s="50"/>
      <c r="J6" s="60" t="s">
        <v>66</v>
      </c>
      <c r="K6" s="3"/>
      <c r="L6" s="4"/>
    </row>
    <row r="7" spans="1:12" s="2" customFormat="1" ht="42">
      <c r="A7" s="38"/>
      <c r="B7" s="35" t="s">
        <v>80</v>
      </c>
      <c r="C7" s="37" t="s">
        <v>79</v>
      </c>
      <c r="D7" s="35" t="s">
        <v>80</v>
      </c>
      <c r="E7" s="36" t="s">
        <v>77</v>
      </c>
      <c r="F7" s="37" t="s">
        <v>81</v>
      </c>
      <c r="G7" s="36">
        <v>1</v>
      </c>
      <c r="H7" s="36">
        <v>2</v>
      </c>
      <c r="I7" s="36">
        <v>3</v>
      </c>
      <c r="J7" s="61"/>
      <c r="K7" s="4"/>
      <c r="L7" s="4"/>
    </row>
    <row r="8" spans="1:12" ht="126">
      <c r="A8" s="10">
        <v>1</v>
      </c>
      <c r="B8" s="11" t="s">
        <v>0</v>
      </c>
      <c r="C8" s="12" t="s">
        <v>1</v>
      </c>
      <c r="D8" s="13" t="s">
        <v>2</v>
      </c>
      <c r="E8" s="14">
        <v>0.1</v>
      </c>
      <c r="F8" s="15" t="s">
        <v>51</v>
      </c>
      <c r="G8" s="15" t="s">
        <v>52</v>
      </c>
      <c r="H8" s="15" t="s">
        <v>53</v>
      </c>
      <c r="I8" s="15" t="s">
        <v>54</v>
      </c>
      <c r="J8" s="41">
        <v>2</v>
      </c>
      <c r="K8" s="4">
        <f>IF(J8=3,1,IF(J8=2,0.5,0))*E8</f>
        <v>0.05</v>
      </c>
      <c r="L8" s="4"/>
    </row>
    <row r="9" spans="1:12" ht="210">
      <c r="A9" s="16">
        <v>2</v>
      </c>
      <c r="B9" s="17" t="s">
        <v>4</v>
      </c>
      <c r="C9" s="18" t="s">
        <v>3</v>
      </c>
      <c r="D9" s="17" t="s">
        <v>5</v>
      </c>
      <c r="E9" s="19">
        <v>0.1</v>
      </c>
      <c r="F9" s="20" t="s">
        <v>68</v>
      </c>
      <c r="G9" s="21" t="s">
        <v>59</v>
      </c>
      <c r="H9" s="21" t="s">
        <v>60</v>
      </c>
      <c r="I9" s="21" t="s">
        <v>61</v>
      </c>
      <c r="J9" s="41">
        <v>2</v>
      </c>
      <c r="K9" s="4">
        <f aca="true" t="shared" si="0" ref="K9:K17">IF(J9=3,1,IF(J9=2,0.5,0))*E9</f>
        <v>0.05</v>
      </c>
      <c r="L9" s="4"/>
    </row>
    <row r="10" spans="1:12" ht="105">
      <c r="A10" s="10">
        <v>3</v>
      </c>
      <c r="B10" s="13" t="s">
        <v>11</v>
      </c>
      <c r="C10" s="12" t="s">
        <v>12</v>
      </c>
      <c r="D10" s="13" t="s">
        <v>9</v>
      </c>
      <c r="E10" s="14">
        <v>0.05</v>
      </c>
      <c r="F10" s="15" t="s">
        <v>10</v>
      </c>
      <c r="G10" s="15" t="s">
        <v>6</v>
      </c>
      <c r="H10" s="15" t="s">
        <v>7</v>
      </c>
      <c r="I10" s="15" t="s">
        <v>8</v>
      </c>
      <c r="J10" s="41">
        <v>2</v>
      </c>
      <c r="K10" s="4">
        <f t="shared" si="0"/>
        <v>0.025</v>
      </c>
      <c r="L10" s="4"/>
    </row>
    <row r="11" spans="1:12" ht="84">
      <c r="A11" s="22">
        <v>4</v>
      </c>
      <c r="B11" s="17" t="s">
        <v>65</v>
      </c>
      <c r="C11" s="23" t="s">
        <v>40</v>
      </c>
      <c r="D11" s="20" t="s">
        <v>37</v>
      </c>
      <c r="E11" s="19">
        <v>0.2</v>
      </c>
      <c r="F11" s="21" t="s">
        <v>38</v>
      </c>
      <c r="G11" s="21" t="s">
        <v>13</v>
      </c>
      <c r="H11" s="21" t="s">
        <v>39</v>
      </c>
      <c r="I11" s="21" t="s">
        <v>41</v>
      </c>
      <c r="J11" s="41">
        <v>2</v>
      </c>
      <c r="K11" s="4">
        <f t="shared" si="0"/>
        <v>0.1</v>
      </c>
      <c r="L11" s="4"/>
    </row>
    <row r="12" spans="1:12" ht="84">
      <c r="A12" s="10">
        <v>5</v>
      </c>
      <c r="B12" s="13" t="s">
        <v>69</v>
      </c>
      <c r="C12" s="12" t="s">
        <v>15</v>
      </c>
      <c r="D12" s="13" t="s">
        <v>16</v>
      </c>
      <c r="E12" s="14">
        <v>0.15</v>
      </c>
      <c r="F12" s="24" t="s">
        <v>70</v>
      </c>
      <c r="G12" s="15" t="s">
        <v>42</v>
      </c>
      <c r="H12" s="15" t="s">
        <v>55</v>
      </c>
      <c r="I12" s="15" t="s">
        <v>14</v>
      </c>
      <c r="J12" s="41">
        <v>2</v>
      </c>
      <c r="K12" s="4">
        <f t="shared" si="0"/>
        <v>0.075</v>
      </c>
      <c r="L12" s="4"/>
    </row>
    <row r="13" spans="1:12" ht="105">
      <c r="A13" s="22">
        <v>6</v>
      </c>
      <c r="B13" s="17" t="s">
        <v>20</v>
      </c>
      <c r="C13" s="17" t="s">
        <v>71</v>
      </c>
      <c r="D13" s="17" t="s">
        <v>21</v>
      </c>
      <c r="E13" s="19">
        <v>0.05</v>
      </c>
      <c r="F13" s="20" t="s">
        <v>72</v>
      </c>
      <c r="G13" s="21" t="s">
        <v>17</v>
      </c>
      <c r="H13" s="21" t="s">
        <v>18</v>
      </c>
      <c r="I13" s="21" t="s">
        <v>19</v>
      </c>
      <c r="J13" s="41">
        <v>2</v>
      </c>
      <c r="K13" s="4">
        <f t="shared" si="0"/>
        <v>0.025</v>
      </c>
      <c r="L13" s="4"/>
    </row>
    <row r="14" spans="1:12" ht="189">
      <c r="A14" s="10">
        <v>7</v>
      </c>
      <c r="B14" s="25" t="s">
        <v>23</v>
      </c>
      <c r="C14" s="26" t="s">
        <v>22</v>
      </c>
      <c r="D14" s="13" t="s">
        <v>24</v>
      </c>
      <c r="E14" s="14">
        <v>0.1</v>
      </c>
      <c r="F14" s="24" t="s">
        <v>73</v>
      </c>
      <c r="G14" s="15" t="s">
        <v>62</v>
      </c>
      <c r="H14" s="15" t="s">
        <v>63</v>
      </c>
      <c r="I14" s="15" t="s">
        <v>64</v>
      </c>
      <c r="J14" s="41">
        <v>2</v>
      </c>
      <c r="K14" s="4">
        <f t="shared" si="0"/>
        <v>0.05</v>
      </c>
      <c r="L14" s="4"/>
    </row>
    <row r="15" spans="1:12" ht="105">
      <c r="A15" s="22">
        <v>8</v>
      </c>
      <c r="B15" s="17" t="s">
        <v>29</v>
      </c>
      <c r="C15" s="18" t="s">
        <v>28</v>
      </c>
      <c r="D15" s="17" t="s">
        <v>30</v>
      </c>
      <c r="E15" s="19">
        <v>0.15</v>
      </c>
      <c r="F15" s="21" t="s">
        <v>31</v>
      </c>
      <c r="G15" s="21" t="s">
        <v>25</v>
      </c>
      <c r="H15" s="21" t="s">
        <v>26</v>
      </c>
      <c r="I15" s="21" t="s">
        <v>27</v>
      </c>
      <c r="J15" s="41">
        <v>2</v>
      </c>
      <c r="K15" s="4">
        <f t="shared" si="0"/>
        <v>0.075</v>
      </c>
      <c r="L15" s="4"/>
    </row>
    <row r="16" spans="1:12" ht="107.25" customHeight="1">
      <c r="A16" s="27">
        <v>9</v>
      </c>
      <c r="B16" s="25" t="s">
        <v>32</v>
      </c>
      <c r="C16" s="15" t="s">
        <v>44</v>
      </c>
      <c r="D16" s="13" t="s">
        <v>33</v>
      </c>
      <c r="E16" s="14">
        <v>0.05</v>
      </c>
      <c r="F16" s="15" t="s">
        <v>45</v>
      </c>
      <c r="G16" s="15" t="s">
        <v>46</v>
      </c>
      <c r="H16" s="15" t="s">
        <v>47</v>
      </c>
      <c r="I16" s="15" t="s">
        <v>48</v>
      </c>
      <c r="J16" s="41">
        <v>2</v>
      </c>
      <c r="K16" s="4">
        <f t="shared" si="0"/>
        <v>0.025</v>
      </c>
      <c r="L16" s="4"/>
    </row>
    <row r="17" spans="1:12" ht="87.75" customHeight="1" thickBot="1">
      <c r="A17" s="22">
        <v>10</v>
      </c>
      <c r="B17" s="17" t="s">
        <v>49</v>
      </c>
      <c r="C17" s="18" t="s">
        <v>56</v>
      </c>
      <c r="D17" s="17" t="s">
        <v>50</v>
      </c>
      <c r="E17" s="19">
        <v>0.05</v>
      </c>
      <c r="F17" s="20" t="s">
        <v>74</v>
      </c>
      <c r="G17" s="21" t="s">
        <v>34</v>
      </c>
      <c r="H17" s="21" t="s">
        <v>35</v>
      </c>
      <c r="I17" s="21" t="s">
        <v>36</v>
      </c>
      <c r="J17" s="41">
        <v>2</v>
      </c>
      <c r="K17" s="4">
        <f t="shared" si="0"/>
        <v>0.025</v>
      </c>
      <c r="L17" s="4"/>
    </row>
    <row r="18" spans="1:11" ht="30" thickBot="1">
      <c r="A18" s="9"/>
      <c r="B18" s="6"/>
      <c r="C18" s="6"/>
      <c r="D18" s="6"/>
      <c r="E18" s="7">
        <v>1</v>
      </c>
      <c r="F18" s="6"/>
      <c r="G18" s="6"/>
      <c r="H18" s="55" t="s">
        <v>43</v>
      </c>
      <c r="I18" s="56"/>
      <c r="J18" s="39">
        <f>SUM(K8:K17)*10</f>
        <v>5</v>
      </c>
      <c r="K18" s="4"/>
    </row>
    <row r="19" spans="1:10" ht="18">
      <c r="A19" s="9"/>
      <c r="B19" s="6"/>
      <c r="C19" s="6"/>
      <c r="D19" s="6"/>
      <c r="F19" s="6"/>
      <c r="G19" s="6"/>
      <c r="H19" s="44" t="s">
        <v>82</v>
      </c>
      <c r="I19" s="57"/>
      <c r="J19" s="58"/>
    </row>
    <row r="20" spans="8:10" ht="21.75">
      <c r="H20" s="31"/>
      <c r="I20" s="29"/>
      <c r="J20" s="32"/>
    </row>
    <row r="21" spans="8:10" ht="21.75">
      <c r="H21" s="31"/>
      <c r="I21" s="29"/>
      <c r="J21" s="32"/>
    </row>
    <row r="22" spans="8:10" ht="44.25" customHeight="1">
      <c r="H22" s="33"/>
      <c r="I22" s="30"/>
      <c r="J22" s="34"/>
    </row>
    <row r="23" spans="8:10" ht="23.25" thickBot="1">
      <c r="H23" s="43" t="s">
        <v>78</v>
      </c>
      <c r="I23" s="53">
        <f ca="1">TODAY()</f>
        <v>43411</v>
      </c>
      <c r="J23" s="54"/>
    </row>
  </sheetData>
  <sheetProtection sheet="1"/>
  <mergeCells count="13">
    <mergeCell ref="I23:J23"/>
    <mergeCell ref="H18:I18"/>
    <mergeCell ref="I19:J19"/>
    <mergeCell ref="C2:I2"/>
    <mergeCell ref="G6:I6"/>
    <mergeCell ref="J6:J7"/>
    <mergeCell ref="A1:J1"/>
    <mergeCell ref="A4:C4"/>
    <mergeCell ref="A5:C5"/>
    <mergeCell ref="A6:C6"/>
    <mergeCell ref="D6:F6"/>
    <mergeCell ref="D5:J5"/>
    <mergeCell ref="D4:G4"/>
  </mergeCells>
  <dataValidations count="1">
    <dataValidation type="whole" allowBlank="1" showInputMessage="1" showErrorMessage="1" errorTitle="Valor fuera de Rango" error="Debe indicar el nivel alcanzado entre 1 y 3" sqref="J8:J17">
      <formula1>1</formula1>
      <formula2>3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Trabajo Competencias /UGR</dc:creator>
  <cp:keywords/>
  <dc:description/>
  <cp:lastModifiedBy>Universidad de Granada</cp:lastModifiedBy>
  <cp:lastPrinted>2018-10-10T07:53:34Z</cp:lastPrinted>
  <dcterms:created xsi:type="dcterms:W3CDTF">2013-09-12T09:26:11Z</dcterms:created>
  <dcterms:modified xsi:type="dcterms:W3CDTF">2018-11-07T12:15:40Z</dcterms:modified>
  <cp:category/>
  <cp:version/>
  <cp:contentType/>
  <cp:contentStatus/>
</cp:coreProperties>
</file>