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72" windowHeight="11640" activeTab="0"/>
  </bookViews>
  <sheets>
    <sheet name="Hoja1" sheetId="1" r:id="rId1"/>
  </sheets>
  <definedNames>
    <definedName name="_xlnm.Print_Area" localSheetId="0">'Hoja1'!$A$1:$H$35</definedName>
  </definedNames>
  <calcPr fullCalcOnLoad="1"/>
</workbook>
</file>

<file path=xl/sharedStrings.xml><?xml version="1.0" encoding="utf-8"?>
<sst xmlns="http://schemas.openxmlformats.org/spreadsheetml/2006/main" count="126" uniqueCount="124">
  <si>
    <t>RUBRICA PARA LA EVALUACIÓN DE LA ASIGNATURA: TRABAJO FIN DE GRADO</t>
  </si>
  <si>
    <t>COMPETENCIA RELACIONADA</t>
  </si>
  <si>
    <t>Niveles de complejidad</t>
  </si>
  <si>
    <t>Puntuación máx. asignada al indicador</t>
  </si>
  <si>
    <t>Indicador (evidencias)</t>
  </si>
  <si>
    <t>Niveles de logro</t>
  </si>
  <si>
    <t>ANÁLISIS Y SÍNTEXIS</t>
  </si>
  <si>
    <t>COMPROMISO ETICO Y PREPARACION PARA EL DESEMPEÑO PROFESIONAL</t>
  </si>
  <si>
    <t>CAPACIDAD PARA RESOLVER PROBLEMAS</t>
  </si>
  <si>
    <t>MOTIVACIÓN POR LA CALIDAD</t>
  </si>
  <si>
    <t>No extrae conclusiones</t>
  </si>
  <si>
    <t>Concreta los resultados pero no los evalúa y discute correctamente</t>
  </si>
  <si>
    <t>No genera adecuadamente todas las conclusiones posibles a partir de los planteamientos teóricos y empíricos</t>
  </si>
  <si>
    <t>Los resultados obtenidos se han concretado, evaluado y discutido adecuadamente</t>
  </si>
  <si>
    <t>Genera adecuadamente  todas las conclusiones posibles a partir de los planteamientos teóricos y empíricos</t>
  </si>
  <si>
    <t>No reconoce los conflictos de intereses en el desempeño profesional</t>
  </si>
  <si>
    <t xml:space="preserve">Identifica los posibles conflictos relacionados con el desempeño profesional </t>
  </si>
  <si>
    <t>Desarrolla y aplica estrategias que mejoran la toma de decisiones en el  desempeño profesional</t>
  </si>
  <si>
    <t>No es capaz de proponer soluciones a problemas concretos</t>
  </si>
  <si>
    <t xml:space="preserve">Propone soluciones creativas bien documentadas </t>
  </si>
  <si>
    <t>Emite soluciones básicas y bien documentadas</t>
  </si>
  <si>
    <t>No es constante en el esfuerzo e interés. No cuida los detalles</t>
  </si>
  <si>
    <t xml:space="preserve">Muestra cierto interés aunque no  se esfuerza por alcanzar los mejores resultados. Cuida algunos detalles </t>
  </si>
  <si>
    <t>Es constante en el interés y esfuerzo, así como minucioso con los detalles</t>
  </si>
  <si>
    <t>Carece de sistemática para revisar sus tareas</t>
  </si>
  <si>
    <t>Revisa sus tareas e identifica sus errores aunque no realiza acciones para mejorar</t>
  </si>
  <si>
    <t>Revisa sus tareas  y pone en marcha acciones para la  mejora</t>
  </si>
  <si>
    <t>CAPACIDAD DE TRABAJO EN EQUIPO</t>
  </si>
  <si>
    <t>No conoce el objetivo del trabajo. Participa siguiendo directrices de los demás</t>
  </si>
  <si>
    <t>Conoce el objetivo del trabajo aunque no lo comprende en su totalidad. A veces necesita que le orienten en el trabajo a realizar</t>
  </si>
  <si>
    <t>Conoce, comprende y comparte el objetivo del trabajo a realizar en equipo animando a los demás y contribuyendo  la mejora de la calidad  de los resultados del equipo</t>
  </si>
  <si>
    <t>No participa en la planificación. Se limita a aceptar la planificación  propuesta  por los demás,  desconociendo el estado de la tarea</t>
  </si>
  <si>
    <t>Participa tímidamente en la planificación, mostrándose, en algunas ocasiones, desorientado respecto al estado de la tarea</t>
  </si>
  <si>
    <t>Participa en la planificación del trabajo identificando el estado de la tarea en cada momento, ofreciendo ideas para realizar el trabajo</t>
  </si>
  <si>
    <t>Sus aportaciones no tienen en cuenta las ideas de los demás</t>
  </si>
  <si>
    <t>Tiene en cuenta las ideas de los demás pero no las comprende</t>
  </si>
  <si>
    <t>Escucha las ideas de los demás y avanza sobre ella</t>
  </si>
  <si>
    <t>CAPACIDAD DE APLICAR LOS CONOCIMIENTOS A LA PRÁCTICA</t>
  </si>
  <si>
    <t>Toma decisiones pero no las justifica</t>
  </si>
  <si>
    <t>Justifica las decisiones tomadas  pero no de manera adecuada</t>
  </si>
  <si>
    <t>Justifica las decisiones de forma clara, convincente y estructurada</t>
  </si>
  <si>
    <t>No desarrolla ninguna estrategia para el seguimiento y evaluación de los resultados alcanzados</t>
  </si>
  <si>
    <t>Contempla una estrategia para la evaluación de resultados pero no la aplica</t>
  </si>
  <si>
    <t>Pone en marcha una buena estrategia para la evaluación de resultados</t>
  </si>
  <si>
    <t>CAPACIDAD DE TOMAR DECISIONES DE FORMA AUTÓNOMA</t>
  </si>
  <si>
    <t>No sigue ningún procedimiento para tomar decisiones</t>
  </si>
  <si>
    <t>Define un procedimiento para tomar decisiones que no se adecua a los objetivos perseguidos</t>
  </si>
  <si>
    <t>Sigue un procedimiento sistemático para la toma de decisiones y adecuado a los objetivos perseguidos</t>
  </si>
  <si>
    <t>No justifica las decisiones tomadas</t>
  </si>
  <si>
    <t>Justifica las decisiones pero no de manera adecuada</t>
  </si>
  <si>
    <t>Justifica la decisión de forma clara, convincente y estructurada</t>
  </si>
  <si>
    <t>HABILIDADES DE COMUNICACIÓN ESCRITA Y ORAL</t>
  </si>
  <si>
    <t>El discurso está poco elaborado,  aunque  las fuentes utilizadas han sido variadas</t>
  </si>
  <si>
    <t>El discurso es muy superficial, no está bien referenciado. Usa para su construcción fuentes muy básicas</t>
  </si>
  <si>
    <t>El discurso está muy elaborado y la temática la trata con profundidad demostrando el dominio y uso de diferentes fuentes de información</t>
  </si>
  <si>
    <t>No apoya el discurso, la presentación o el escrito con ningún recurso que facilite su comprensión</t>
  </si>
  <si>
    <t>Utiliza recursos aunque no aportan ni aclaran</t>
  </si>
  <si>
    <t>Utiliza diversos recursos de manera adecuada, lo que facilita la comprensión</t>
  </si>
  <si>
    <t>CAPACIDAD DE ORGANIZACIÓN Y PLANIFICACIÓN</t>
  </si>
  <si>
    <t>No realiza seguimiento de la programación de actividades que ha realizado</t>
  </si>
  <si>
    <t>Realiza un seguimiento insuficiente en tiempo o frecuencia de la programación de las actividades</t>
  </si>
  <si>
    <t>El seguimiento de la programación de las actividades es adecuado en tiempo y frecuencia</t>
  </si>
  <si>
    <t>No identifica desviaciones respecto a lo planificado</t>
  </si>
  <si>
    <t xml:space="preserve">Identifica las desviaciones pero no ajusta la planificación en función de ellas </t>
  </si>
  <si>
    <t>Identifica las desviaciones y ajusta la planificación</t>
  </si>
  <si>
    <t>USO ADECUADO DE LAS TICs</t>
  </si>
  <si>
    <t>No utiliza herramientas informáticas para el registro y organización de la información obtenida</t>
  </si>
  <si>
    <t>Utiliza herramientas informáticas para el registro y organización de la información obtenida, pero los programas empleados no son los más adecuados</t>
  </si>
  <si>
    <t>Utiliza las herramientas informáticas más adecuadas para el registro y organización de la información obtenida</t>
  </si>
  <si>
    <t>No es capaz de generar y editar documentos  y presentaciones  mediante el uso de las TIC o lo hace de forma muy rudimentaria y no apropiada</t>
  </si>
  <si>
    <t>Genera y edita documentos y presentaciones sencillos o poco elaborados para comunicar el contenido del trabajo y sus conclusiones</t>
  </si>
  <si>
    <t>Genera y edita documentos y presentaciones complejos, muy elaborados y cuidados para comunicar el contenido del trabajo y sus conclusiones</t>
  </si>
  <si>
    <t>CAPACIDAD DE ACCESO Y GESTIÓN DE LA INFORMACIÓN</t>
  </si>
  <si>
    <t>No estructura adecuadamente la información en función de los criterios establecidos</t>
  </si>
  <si>
    <t>Estructura pero no sistematiza adecuadamente la información en función de los criterios establecidos</t>
  </si>
  <si>
    <t>Estructura y sistematiza adecuadamente la información en función de los criterios establecidos</t>
  </si>
  <si>
    <t>No usa  la información recopilada</t>
  </si>
  <si>
    <t>Recopila la información y no la usa adecuadamente</t>
  </si>
  <si>
    <t>Utiliza la información recopilada de manera adecuada</t>
  </si>
  <si>
    <t>No existe concreción en los resultados obtenidos</t>
  </si>
  <si>
    <r>
      <rPr>
        <b/>
        <sz val="10"/>
        <color indexed="8"/>
        <rFont val="Palatino Linotype"/>
        <family val="1"/>
      </rPr>
      <t xml:space="preserve">AS.II. </t>
    </r>
    <r>
      <rPr>
        <sz val="10"/>
        <color indexed="8"/>
        <rFont val="Palatino Linotype"/>
        <family val="1"/>
      </rPr>
      <t>Discutir y concretar resultados para generar las conclusiones</t>
    </r>
  </si>
  <si>
    <r>
      <rPr>
        <b/>
        <sz val="10"/>
        <color indexed="8"/>
        <rFont val="Palatino Linotype"/>
        <family val="1"/>
      </rPr>
      <t xml:space="preserve">AS.II.1. </t>
    </r>
    <r>
      <rPr>
        <sz val="10"/>
        <color indexed="8"/>
        <rFont val="Palatino Linotype"/>
        <family val="1"/>
      </rPr>
      <t xml:space="preserve">Concreta y discute los resultados obtenidos
</t>
    </r>
  </si>
  <si>
    <r>
      <rPr>
        <b/>
        <sz val="10"/>
        <color indexed="8"/>
        <rFont val="Palatino Linotype"/>
        <family val="1"/>
      </rPr>
      <t xml:space="preserve">AS.II.2. </t>
    </r>
    <r>
      <rPr>
        <sz val="10"/>
        <color indexed="8"/>
        <rFont val="Palatino Linotype"/>
        <family val="1"/>
      </rPr>
      <t xml:space="preserve">Genera las conclusiones fundamentadas en los planteamientos teóricos y empíricos
</t>
    </r>
  </si>
  <si>
    <r>
      <rPr>
        <b/>
        <sz val="10"/>
        <color indexed="8"/>
        <rFont val="Palatino Linotype"/>
        <family val="1"/>
      </rPr>
      <t>CEDP.II.</t>
    </r>
    <r>
      <rPr>
        <sz val="10"/>
        <color indexed="8"/>
        <rFont val="Palatino Linotype"/>
        <family val="1"/>
      </rPr>
      <t xml:space="preserve"> Reconocer la dimensión social de la toma de decisiones en su desempeño profesional</t>
    </r>
  </si>
  <si>
    <r>
      <rPr>
        <b/>
        <sz val="10"/>
        <color indexed="8"/>
        <rFont val="Palatino Linotype"/>
        <family val="1"/>
      </rPr>
      <t>CEDP.II.1.</t>
    </r>
    <r>
      <rPr>
        <sz val="10"/>
        <color indexed="8"/>
        <rFont val="Palatino Linotype"/>
        <family val="1"/>
      </rPr>
      <t>Identifica  aspectos sociales relacionados con la toma de decisiones en su entorno profesional</t>
    </r>
  </si>
  <si>
    <r>
      <rPr>
        <b/>
        <sz val="10"/>
        <color indexed="8"/>
        <rFont val="Palatino Linotype"/>
        <family val="1"/>
      </rPr>
      <t xml:space="preserve">RP.III. </t>
    </r>
    <r>
      <rPr>
        <sz val="10"/>
        <color indexed="8"/>
        <rFont val="Palatino Linotype"/>
        <family val="1"/>
      </rPr>
      <t>Propone soluciones a situaciones complejas</t>
    </r>
  </si>
  <si>
    <r>
      <rPr>
        <b/>
        <sz val="10"/>
        <color indexed="8"/>
        <rFont val="Palatino Linotype"/>
        <family val="1"/>
      </rPr>
      <t xml:space="preserve">RP.III.1. </t>
    </r>
    <r>
      <rPr>
        <sz val="10"/>
        <color indexed="8"/>
        <rFont val="Palatino Linotype"/>
        <family val="1"/>
      </rPr>
      <t xml:space="preserve">Propone soluciones utilizando el conocimiento adquirido </t>
    </r>
  </si>
  <si>
    <r>
      <rPr>
        <b/>
        <sz val="10"/>
        <color indexed="8"/>
        <rFont val="Palatino Linotype"/>
        <family val="1"/>
      </rPr>
      <t xml:space="preserve">MC.II. </t>
    </r>
    <r>
      <rPr>
        <sz val="10"/>
        <color indexed="8"/>
        <rFont val="Palatino Linotype"/>
        <family val="1"/>
      </rPr>
      <t>Mejorar de manera continua y sistemática el trabajo personal</t>
    </r>
  </si>
  <si>
    <r>
      <rPr>
        <b/>
        <sz val="10"/>
        <color indexed="8"/>
        <rFont val="Palatino Linotype"/>
        <family val="1"/>
      </rPr>
      <t xml:space="preserve">MC.II.1. </t>
    </r>
    <r>
      <rPr>
        <sz val="10"/>
        <color indexed="8"/>
        <rFont val="Palatino Linotype"/>
        <family val="1"/>
      </rPr>
      <t>Es constante, perseverante y cuidadoso con los detalles</t>
    </r>
  </si>
  <si>
    <r>
      <rPr>
        <b/>
        <sz val="10"/>
        <color indexed="8"/>
        <rFont val="Palatino Linotype"/>
        <family val="1"/>
      </rPr>
      <t xml:space="preserve">MC.II.2. </t>
    </r>
    <r>
      <rPr>
        <sz val="10"/>
        <color indexed="8"/>
        <rFont val="Palatino Linotype"/>
        <family val="1"/>
      </rPr>
      <t xml:space="preserve">Revisa sistemáticamente el trabajo </t>
    </r>
  </si>
  <si>
    <r>
      <rPr>
        <b/>
        <sz val="10"/>
        <color indexed="8"/>
        <rFont val="Palatino Linotype"/>
        <family val="1"/>
      </rPr>
      <t xml:space="preserve">TE.I. </t>
    </r>
    <r>
      <rPr>
        <sz val="10"/>
        <color indexed="8"/>
        <rFont val="Palatino Linotype"/>
        <family val="1"/>
      </rPr>
      <t>Participar y colaborar activamente en las tareas del equipo y fomentar la confianza, la cordialidad y la orientación a la tarea conjunta</t>
    </r>
  </si>
  <si>
    <r>
      <rPr>
        <b/>
        <sz val="10"/>
        <color indexed="8"/>
        <rFont val="Palatino Linotype"/>
        <family val="1"/>
      </rPr>
      <t xml:space="preserve">TE.I.1. </t>
    </r>
    <r>
      <rPr>
        <sz val="10"/>
        <color indexed="8"/>
        <rFont val="Palatino Linotype"/>
        <family val="1"/>
      </rPr>
      <t>Conoce, comprende y comparte el objetivo del trabajo a realizar en equipo</t>
    </r>
  </si>
  <si>
    <r>
      <rPr>
        <b/>
        <sz val="10"/>
        <color indexed="8"/>
        <rFont val="Palatino Linotype"/>
        <family val="1"/>
      </rPr>
      <t xml:space="preserve">TE.I.2. </t>
    </r>
    <r>
      <rPr>
        <sz val="10"/>
        <color indexed="8"/>
        <rFont val="Palatino Linotype"/>
        <family val="1"/>
      </rPr>
      <t>Participa en la planificación del trabajo identificando el estado de la tarea en cada momento</t>
    </r>
  </si>
  <si>
    <r>
      <rPr>
        <b/>
        <sz val="10"/>
        <color indexed="8"/>
        <rFont val="Palatino Linotype"/>
        <family val="1"/>
      </rPr>
      <t xml:space="preserve">TE.I.3. </t>
    </r>
    <r>
      <rPr>
        <sz val="10"/>
        <color indexed="8"/>
        <rFont val="Palatino Linotype"/>
        <family val="1"/>
      </rPr>
      <t>Escucha y respeta las ideas de sus compañeros</t>
    </r>
  </si>
  <si>
    <r>
      <rPr>
        <b/>
        <sz val="10"/>
        <color indexed="8"/>
        <rFont val="Palatino Linotype"/>
        <family val="1"/>
      </rPr>
      <t xml:space="preserve">ACP.II. </t>
    </r>
    <r>
      <rPr>
        <sz val="10"/>
        <color indexed="8"/>
        <rFont val="Palatino Linotype"/>
        <family val="1"/>
      </rPr>
      <t>Integrar conocimientos para responder a una situación práctica</t>
    </r>
  </si>
  <si>
    <r>
      <rPr>
        <b/>
        <sz val="10"/>
        <color indexed="8"/>
        <rFont val="Palatino Linotype"/>
        <family val="1"/>
      </rPr>
      <t xml:space="preserve">ACP.II.1. </t>
    </r>
    <r>
      <rPr>
        <sz val="10"/>
        <color indexed="8"/>
        <rFont val="Palatino Linotype"/>
        <family val="1"/>
      </rPr>
      <t>Toma decisiones y las justifica</t>
    </r>
  </si>
  <si>
    <r>
      <rPr>
        <b/>
        <sz val="10"/>
        <color indexed="8"/>
        <rFont val="Palatino Linotype"/>
        <family val="1"/>
      </rPr>
      <t xml:space="preserve">ACP.II.2. </t>
    </r>
    <r>
      <rPr>
        <sz val="10"/>
        <color indexed="8"/>
        <rFont val="Palatino Linotype"/>
        <family val="1"/>
      </rPr>
      <t>Evalúa los resultados alcanzados</t>
    </r>
  </si>
  <si>
    <r>
      <rPr>
        <b/>
        <sz val="10"/>
        <color indexed="8"/>
        <rFont val="Palatino Linotype"/>
        <family val="1"/>
      </rPr>
      <t xml:space="preserve">TDA.II. </t>
    </r>
    <r>
      <rPr>
        <sz val="10"/>
        <color indexed="8"/>
        <rFont val="Palatino Linotype"/>
        <family val="1"/>
      </rPr>
      <t>Argumentar la  toma de decisiones</t>
    </r>
  </si>
  <si>
    <r>
      <rPr>
        <b/>
        <sz val="10"/>
        <color indexed="8"/>
        <rFont val="Palatino Linotype"/>
        <family val="1"/>
      </rPr>
      <t xml:space="preserve">TDA.II.1. </t>
    </r>
    <r>
      <rPr>
        <sz val="10"/>
        <color indexed="8"/>
        <rFont val="Palatino Linotype"/>
        <family val="1"/>
      </rPr>
      <t>Sigue un procedimiento sistemático para la toma de decisiones</t>
    </r>
  </si>
  <si>
    <r>
      <rPr>
        <b/>
        <sz val="10"/>
        <color indexed="8"/>
        <rFont val="Palatino Linotype"/>
        <family val="1"/>
      </rPr>
      <t xml:space="preserve">TDA.II.2. </t>
    </r>
    <r>
      <rPr>
        <sz val="10"/>
        <color indexed="8"/>
        <rFont val="Palatino Linotype"/>
        <family val="1"/>
      </rPr>
      <t xml:space="preserve">Justifica la decisiones tomadas </t>
    </r>
  </si>
  <si>
    <r>
      <rPr>
        <b/>
        <sz val="10"/>
        <color indexed="8"/>
        <rFont val="Palatino Linotype"/>
        <family val="1"/>
      </rPr>
      <t xml:space="preserve">COE.II. </t>
    </r>
    <r>
      <rPr>
        <sz val="10"/>
        <color indexed="8"/>
        <rFont val="Palatino Linotype"/>
        <family val="1"/>
      </rPr>
      <t>Utilizar diferentes recursos para mejorar y facilitar el discurso oral o escrito</t>
    </r>
  </si>
  <si>
    <r>
      <rPr>
        <b/>
        <sz val="10"/>
        <color indexed="8"/>
        <rFont val="Palatino Linotype"/>
        <family val="1"/>
      </rPr>
      <t xml:space="preserve">COE.II.1. </t>
    </r>
    <r>
      <rPr>
        <sz val="10"/>
        <color indexed="8"/>
        <rFont val="Palatino Linotype"/>
        <family val="1"/>
      </rPr>
      <t>Madurez mostrada en la elaboración del discurso oral o escrito. Diversidad de fuentes de información utilizadas</t>
    </r>
  </si>
  <si>
    <r>
      <rPr>
        <b/>
        <sz val="10"/>
        <color indexed="8"/>
        <rFont val="Palatino Linotype"/>
        <family val="1"/>
      </rPr>
      <t xml:space="preserve">COE.II.2. </t>
    </r>
    <r>
      <rPr>
        <sz val="10"/>
        <color indexed="8"/>
        <rFont val="Palatino Linotype"/>
        <family val="1"/>
      </rPr>
      <t>Uso de los recursos adecuados para facilitar la exposición o el escrito  (gráficos, tablas,…)</t>
    </r>
  </si>
  <si>
    <r>
      <rPr>
        <b/>
        <sz val="10"/>
        <color indexed="8"/>
        <rFont val="Palatino Linotype"/>
        <family val="1"/>
      </rPr>
      <t xml:space="preserve">OP.III. </t>
    </r>
    <r>
      <rPr>
        <sz val="10"/>
        <color indexed="8"/>
        <rFont val="Palatino Linotype"/>
        <family val="1"/>
      </rPr>
      <t>Evaluar y mejorar la planificación y organización</t>
    </r>
  </si>
  <si>
    <r>
      <rPr>
        <b/>
        <sz val="10"/>
        <color indexed="8"/>
        <rFont val="Palatino Linotype"/>
        <family val="1"/>
      </rPr>
      <t xml:space="preserve">OP.III.1. </t>
    </r>
    <r>
      <rPr>
        <sz val="10"/>
        <color indexed="8"/>
        <rFont val="Palatino Linotype"/>
        <family val="1"/>
      </rPr>
      <t>Establece un seguimiento del desarrollo y consecución de la programación de sus actividades</t>
    </r>
  </si>
  <si>
    <r>
      <rPr>
        <b/>
        <sz val="10"/>
        <color indexed="8"/>
        <rFont val="Palatino Linotype"/>
        <family val="1"/>
      </rPr>
      <t xml:space="preserve">OP.III.2. </t>
    </r>
    <r>
      <rPr>
        <sz val="10"/>
        <color indexed="8"/>
        <rFont val="Palatino Linotype"/>
        <family val="1"/>
      </rPr>
      <t xml:space="preserve">Identifica las posibles desviaciones respecto a lo planificado y reajusta su propia planificación </t>
    </r>
  </si>
  <si>
    <r>
      <t xml:space="preserve">
</t>
    </r>
    <r>
      <rPr>
        <b/>
        <sz val="10"/>
        <color indexed="8"/>
        <rFont val="Palatino Linotype"/>
        <family val="1"/>
      </rPr>
      <t xml:space="preserve">UTIC.III. </t>
    </r>
    <r>
      <rPr>
        <sz val="10"/>
        <color indexed="8"/>
        <rFont val="Palatino Linotype"/>
        <family val="1"/>
      </rPr>
      <t xml:space="preserve">Registrar y organizar la información obtenida y
generar documentos 
 y presentaciones
</t>
    </r>
  </si>
  <si>
    <r>
      <rPr>
        <b/>
        <sz val="10"/>
        <color indexed="8"/>
        <rFont val="Palatino Linotype"/>
        <family val="1"/>
      </rPr>
      <t xml:space="preserve">UTIC.III.1. </t>
    </r>
    <r>
      <rPr>
        <sz val="10"/>
        <color indexed="8"/>
        <rFont val="Palatino Linotype"/>
        <family val="1"/>
      </rPr>
      <t>Organiza y sistematiza la información obtenida con ayuda de las tecnologías disponibles</t>
    </r>
  </si>
  <si>
    <r>
      <rPr>
        <b/>
        <sz val="10"/>
        <color indexed="8"/>
        <rFont val="Palatino Linotype"/>
        <family val="1"/>
      </rPr>
      <t xml:space="preserve">UTIC.III.2. </t>
    </r>
    <r>
      <rPr>
        <sz val="10"/>
        <color indexed="8"/>
        <rFont val="Palatino Linotype"/>
        <family val="1"/>
      </rPr>
      <t>Genera y edita documentos y presentaciones mediante el uso de las TIC</t>
    </r>
  </si>
  <si>
    <r>
      <rPr>
        <b/>
        <sz val="10"/>
        <color indexed="8"/>
        <rFont val="Palatino Linotype"/>
        <family val="1"/>
      </rPr>
      <t xml:space="preserve">AGI.II. </t>
    </r>
    <r>
      <rPr>
        <sz val="10"/>
        <color indexed="8"/>
        <rFont val="Palatino Linotype"/>
        <family val="1"/>
      </rPr>
      <t>Organizar, sistematizar y utilizar la información</t>
    </r>
  </si>
  <si>
    <r>
      <rPr>
        <b/>
        <sz val="10"/>
        <color indexed="8"/>
        <rFont val="Palatino Linotype"/>
        <family val="1"/>
      </rPr>
      <t xml:space="preserve">AGC.II.1. </t>
    </r>
    <r>
      <rPr>
        <sz val="10"/>
        <color indexed="8"/>
        <rFont val="Palatino Linotype"/>
        <family val="1"/>
      </rPr>
      <t>Estructura y sistematiza la información en función de los criterios establecidos</t>
    </r>
  </si>
  <si>
    <r>
      <rPr>
        <b/>
        <sz val="10"/>
        <color indexed="8"/>
        <rFont val="Palatino Linotype"/>
        <family val="1"/>
      </rPr>
      <t xml:space="preserve">AGC.II.2. </t>
    </r>
    <r>
      <rPr>
        <sz val="10"/>
        <color indexed="8"/>
        <rFont val="Palatino Linotype"/>
        <family val="1"/>
      </rPr>
      <t>Utiliza la información recopilada</t>
    </r>
  </si>
  <si>
    <t>TÍTULO DEL TFG:</t>
  </si>
  <si>
    <t>CURSO ACADÉMICO:</t>
  </si>
  <si>
    <t>FIRMA</t>
  </si>
  <si>
    <t>Nivel 
alcanzado</t>
  </si>
  <si>
    <t>GRADO EN CONSERVACIÓN Y RESTAURACIÓN DE BIENES DE INTERÉS CULTURAL</t>
  </si>
  <si>
    <t>APELLIDOS ,NOMBRE ALUMNO/A:</t>
  </si>
  <si>
    <t>VOCAL</t>
  </si>
  <si>
    <t>CALIFICACION LITERAL</t>
  </si>
  <si>
    <t>NO PRESENTADO</t>
  </si>
  <si>
    <t>CALIFICACIÓN NUMÉRICA</t>
  </si>
  <si>
    <t>SECRETARIO/A</t>
  </si>
  <si>
    <t>PRESIDENTE/A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</si>
</sst>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C0A]dddd\,\ dd&quot; de &quot;mmmm&quot; de &quot;yyyy"/>
    <numFmt numFmtId="166" formatCode="[$-C0A]dddd\,\ d&quot; de &quot;mmmm&quot; de &quot;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9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sz val="10"/>
      <name val="Palatino Linotype"/>
      <family val="1"/>
    </font>
    <font>
      <b/>
      <sz val="16"/>
      <color indexed="8"/>
      <name val="Palatino Linotype"/>
      <family val="1"/>
    </font>
    <font>
      <b/>
      <sz val="18"/>
      <color indexed="8"/>
      <name val="Palatino Linotype"/>
      <family val="1"/>
    </font>
    <font>
      <sz val="18"/>
      <name val="Palatino Linotype"/>
      <family val="1"/>
    </font>
    <font>
      <b/>
      <sz val="12"/>
      <name val="Palatino Linotype"/>
      <family val="1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1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4"/>
      <color indexed="8"/>
      <name val="Palatino Linotype"/>
      <family val="1"/>
    </font>
    <font>
      <sz val="18"/>
      <color indexed="9"/>
      <name val="Palatino Linotype"/>
      <family val="1"/>
    </font>
    <font>
      <b/>
      <sz val="12"/>
      <color indexed="8"/>
      <name val="Palatino Linotype"/>
      <family val="1"/>
    </font>
    <font>
      <sz val="16"/>
      <color indexed="8"/>
      <name val="Palatino Linotype"/>
      <family val="1"/>
    </font>
    <font>
      <b/>
      <i/>
      <sz val="11"/>
      <color indexed="9"/>
      <name val="Palatino Linotype"/>
      <family val="1"/>
    </font>
    <font>
      <b/>
      <sz val="11"/>
      <color indexed="9"/>
      <name val="Palatino Linotype"/>
      <family val="1"/>
    </font>
    <font>
      <sz val="11"/>
      <color indexed="9"/>
      <name val="Palatino Linotype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sz val="18"/>
      <color theme="0"/>
      <name val="Palatino Linotype"/>
      <family val="1"/>
    </font>
    <font>
      <b/>
      <sz val="12"/>
      <color theme="1"/>
      <name val="Palatino Linotype"/>
      <family val="1"/>
    </font>
    <font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b/>
      <i/>
      <sz val="11"/>
      <color theme="0"/>
      <name val="Palatino Linotype"/>
      <family val="1"/>
    </font>
    <font>
      <sz val="11"/>
      <color theme="0"/>
      <name val="Palatino Linotype"/>
      <family val="1"/>
    </font>
    <font>
      <b/>
      <sz val="11"/>
      <color theme="0"/>
      <name val="Palatino Linotyp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" fillId="33" borderId="10" xfId="45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57" fillId="0" borderId="12" xfId="0" applyFont="1" applyBorder="1" applyAlignment="1">
      <alignment/>
    </xf>
    <xf numFmtId="0" fontId="57" fillId="0" borderId="0" xfId="0" applyFont="1" applyBorder="1" applyAlignment="1">
      <alignment/>
    </xf>
    <xf numFmtId="0" fontId="58" fillId="12" borderId="13" xfId="0" applyFont="1" applyFill="1" applyBorder="1" applyAlignment="1">
      <alignment/>
    </xf>
    <xf numFmtId="0" fontId="57" fillId="12" borderId="13" xfId="0" applyFont="1" applyFill="1" applyBorder="1" applyAlignment="1">
      <alignment/>
    </xf>
    <xf numFmtId="0" fontId="58" fillId="12" borderId="14" xfId="0" applyFont="1" applyFill="1" applyBorder="1" applyAlignment="1">
      <alignment/>
    </xf>
    <xf numFmtId="0" fontId="57" fillId="12" borderId="14" xfId="0" applyFont="1" applyFill="1" applyBorder="1" applyAlignment="1">
      <alignment/>
    </xf>
    <xf numFmtId="4" fontId="6" fillId="14" borderId="15" xfId="47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59" fillId="0" borderId="13" xfId="0" applyFont="1" applyFill="1" applyBorder="1" applyAlignment="1">
      <alignment/>
    </xf>
    <xf numFmtId="0" fontId="57" fillId="0" borderId="17" xfId="0" applyFont="1" applyBorder="1" applyAlignment="1">
      <alignment/>
    </xf>
    <xf numFmtId="0" fontId="59" fillId="0" borderId="13" xfId="0" applyFont="1" applyFill="1" applyBorder="1" applyAlignment="1" applyProtection="1">
      <alignment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/>
    </xf>
    <xf numFmtId="0" fontId="61" fillId="38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62" fillId="0" borderId="2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21" xfId="0" applyFont="1" applyFill="1" applyBorder="1" applyAlignment="1">
      <alignment/>
    </xf>
    <xf numFmtId="0" fontId="61" fillId="0" borderId="22" xfId="0" applyFont="1" applyFill="1" applyBorder="1" applyAlignment="1">
      <alignment/>
    </xf>
    <xf numFmtId="0" fontId="4" fillId="34" borderId="13" xfId="0" applyFont="1" applyFill="1" applyBorder="1" applyAlignment="1">
      <alignment horizontal="center" vertical="center"/>
    </xf>
    <xf numFmtId="164" fontId="63" fillId="0" borderId="23" xfId="0" applyNumberFormat="1" applyFont="1" applyFill="1" applyBorder="1" applyAlignment="1">
      <alignment horizontal="center"/>
    </xf>
    <xf numFmtId="164" fontId="63" fillId="0" borderId="24" xfId="0" applyNumberFormat="1" applyFont="1" applyFill="1" applyBorder="1" applyAlignment="1">
      <alignment horizontal="center"/>
    </xf>
    <xf numFmtId="0" fontId="59" fillId="14" borderId="25" xfId="0" applyFont="1" applyFill="1" applyBorder="1" applyAlignment="1">
      <alignment horizontal="right"/>
    </xf>
    <xf numFmtId="0" fontId="59" fillId="14" borderId="26" xfId="0" applyFont="1" applyFill="1" applyBorder="1" applyAlignment="1">
      <alignment horizontal="right"/>
    </xf>
    <xf numFmtId="0" fontId="59" fillId="2" borderId="25" xfId="0" applyFont="1" applyFill="1" applyBorder="1" applyAlignment="1" applyProtection="1">
      <alignment horizontal="right" vertical="center" wrapText="1"/>
      <protection locked="0"/>
    </xf>
    <xf numFmtId="0" fontId="59" fillId="2" borderId="27" xfId="0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/>
    </xf>
    <xf numFmtId="0" fontId="64" fillId="34" borderId="10" xfId="0" applyFont="1" applyFill="1" applyBorder="1" applyAlignment="1">
      <alignment horizontal="center" vertical="center"/>
    </xf>
    <xf numFmtId="164" fontId="61" fillId="0" borderId="23" xfId="0" applyNumberFormat="1" applyFont="1" applyFill="1" applyBorder="1" applyAlignment="1">
      <alignment horizontal="center"/>
    </xf>
    <xf numFmtId="164" fontId="61" fillId="0" borderId="24" xfId="0" applyNumberFormat="1" applyFont="1" applyFill="1" applyBorder="1" applyAlignment="1">
      <alignment horizontal="center"/>
    </xf>
    <xf numFmtId="0" fontId="61" fillId="0" borderId="28" xfId="0" applyFont="1" applyFill="1" applyBorder="1" applyAlignment="1" applyProtection="1">
      <alignment horizontal="left"/>
      <protection locked="0"/>
    </xf>
    <xf numFmtId="0" fontId="61" fillId="0" borderId="29" xfId="0" applyFont="1" applyFill="1" applyBorder="1" applyAlignment="1" applyProtection="1">
      <alignment horizontal="left"/>
      <protection locked="0"/>
    </xf>
    <xf numFmtId="0" fontId="66" fillId="34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 applyProtection="1">
      <alignment horizontal="left"/>
      <protection locked="0"/>
    </xf>
    <xf numFmtId="0" fontId="57" fillId="0" borderId="14" xfId="0" applyFont="1" applyFill="1" applyBorder="1" applyAlignment="1" applyProtection="1">
      <alignment horizontal="left"/>
      <protection locked="0"/>
    </xf>
    <xf numFmtId="0" fontId="2" fillId="36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8" fillId="39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61" fillId="2" borderId="15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O38"/>
  <sheetViews>
    <sheetView tabSelected="1" zoomScale="89" zoomScaleNormal="89" zoomScalePageLayoutView="89" workbookViewId="0" topLeftCell="A4">
      <selection activeCell="C4" sqref="C4:E4"/>
    </sheetView>
  </sheetViews>
  <sheetFormatPr defaultColWidth="11.421875" defaultRowHeight="15"/>
  <cols>
    <col min="1" max="1" width="20.7109375" style="0" customWidth="1"/>
    <col min="2" max="2" width="21.7109375" style="0" customWidth="1"/>
    <col min="3" max="3" width="13.421875" style="0" customWidth="1"/>
    <col min="4" max="4" width="26.421875" style="0" customWidth="1"/>
    <col min="5" max="5" width="24.00390625" style="0" customWidth="1"/>
    <col min="6" max="6" width="23.421875" style="0" customWidth="1"/>
    <col min="7" max="7" width="32.421875" style="0" customWidth="1"/>
    <col min="8" max="8" width="34.7109375" style="0" customWidth="1"/>
    <col min="9" max="9" width="6.57421875" style="0" hidden="1" customWidth="1"/>
  </cols>
  <sheetData>
    <row r="1" spans="1:15" s="3" customFormat="1" ht="29.25" customHeight="1">
      <c r="A1" s="62" t="s">
        <v>0</v>
      </c>
      <c r="B1" s="62"/>
      <c r="C1" s="62"/>
      <c r="D1" s="62"/>
      <c r="E1" s="62"/>
      <c r="F1" s="62"/>
      <c r="G1" s="62"/>
      <c r="H1" s="62"/>
      <c r="I1" s="2"/>
      <c r="J1" s="2"/>
      <c r="K1" s="2"/>
      <c r="L1" s="2"/>
      <c r="M1" s="2"/>
      <c r="N1" s="2"/>
      <c r="O1" s="2"/>
    </row>
    <row r="2" spans="1:15" s="3" customFormat="1" ht="29.25" customHeight="1">
      <c r="A2" s="30"/>
      <c r="B2" s="65" t="s">
        <v>116</v>
      </c>
      <c r="C2" s="65"/>
      <c r="D2" s="65"/>
      <c r="E2" s="65"/>
      <c r="F2" s="65"/>
      <c r="G2" s="65"/>
      <c r="H2" s="30"/>
      <c r="I2" s="2"/>
      <c r="J2" s="2"/>
      <c r="K2" s="2"/>
      <c r="L2" s="2"/>
      <c r="M2" s="2"/>
      <c r="N2" s="2"/>
      <c r="O2" s="2"/>
    </row>
    <row r="3" spans="1:15" s="3" customFormat="1" ht="29.25" customHeight="1">
      <c r="A3" s="30"/>
      <c r="B3" s="30"/>
      <c r="C3" s="30"/>
      <c r="D3" s="30"/>
      <c r="E3" s="30"/>
      <c r="F3" s="30"/>
      <c r="G3" s="30"/>
      <c r="H3" s="30"/>
      <c r="I3" s="2"/>
      <c r="J3" s="2"/>
      <c r="K3" s="2"/>
      <c r="L3" s="2"/>
      <c r="M3" s="2"/>
      <c r="N3" s="2"/>
      <c r="O3" s="2"/>
    </row>
    <row r="4" spans="1:8" ht="29.25" customHeight="1">
      <c r="A4" s="20" t="s">
        <v>117</v>
      </c>
      <c r="B4" s="21"/>
      <c r="C4" s="60"/>
      <c r="D4" s="60"/>
      <c r="E4" s="60"/>
      <c r="F4" s="20" t="s">
        <v>113</v>
      </c>
      <c r="G4" s="28"/>
      <c r="H4" s="26"/>
    </row>
    <row r="5" spans="1:8" ht="29.25" customHeight="1">
      <c r="A5" s="22" t="s">
        <v>112</v>
      </c>
      <c r="B5" s="23"/>
      <c r="C5" s="61"/>
      <c r="D5" s="61"/>
      <c r="E5" s="61"/>
      <c r="F5" s="61"/>
      <c r="G5" s="61"/>
      <c r="H5" s="61"/>
    </row>
    <row r="6" spans="1:8" ht="15">
      <c r="A6" s="59" t="s">
        <v>1</v>
      </c>
      <c r="B6" s="52" t="s">
        <v>2</v>
      </c>
      <c r="C6" s="52" t="s">
        <v>3</v>
      </c>
      <c r="D6" s="52" t="s">
        <v>4</v>
      </c>
      <c r="E6" s="52" t="s">
        <v>5</v>
      </c>
      <c r="F6" s="53"/>
      <c r="G6" s="53"/>
      <c r="H6" s="52" t="s">
        <v>115</v>
      </c>
    </row>
    <row r="7" spans="1:8" ht="53.25" customHeight="1">
      <c r="A7" s="59"/>
      <c r="B7" s="52"/>
      <c r="C7" s="52"/>
      <c r="D7" s="52"/>
      <c r="E7" s="31">
        <v>1</v>
      </c>
      <c r="F7" s="31">
        <v>2</v>
      </c>
      <c r="G7" s="31">
        <v>3</v>
      </c>
      <c r="H7" s="54"/>
    </row>
    <row r="8" spans="1:9" ht="44.25" customHeight="1">
      <c r="A8" s="63" t="s">
        <v>6</v>
      </c>
      <c r="B8" s="64" t="s">
        <v>80</v>
      </c>
      <c r="C8" s="6">
        <v>0.5</v>
      </c>
      <c r="D8" s="5" t="s">
        <v>81</v>
      </c>
      <c r="E8" s="7" t="s">
        <v>79</v>
      </c>
      <c r="F8" s="5" t="s">
        <v>11</v>
      </c>
      <c r="G8" s="5" t="s">
        <v>13</v>
      </c>
      <c r="H8" s="29">
        <v>2</v>
      </c>
      <c r="I8">
        <f>IF(H8=3,1,IF(H8=2,0.5,0))*C8</f>
        <v>0.25</v>
      </c>
    </row>
    <row r="9" spans="1:9" ht="89.25" customHeight="1">
      <c r="A9" s="63"/>
      <c r="B9" s="64"/>
      <c r="C9" s="6">
        <v>0.75</v>
      </c>
      <c r="D9" s="5" t="s">
        <v>82</v>
      </c>
      <c r="E9" s="5" t="s">
        <v>10</v>
      </c>
      <c r="F9" s="5" t="s">
        <v>12</v>
      </c>
      <c r="G9" s="5" t="s">
        <v>14</v>
      </c>
      <c r="H9" s="29">
        <v>2</v>
      </c>
      <c r="I9">
        <f aca="true" t="shared" si="0" ref="I9:I28">IF(H9=3,1,IF(H9=2,0.5,0))*C9</f>
        <v>0.375</v>
      </c>
    </row>
    <row r="10" spans="1:9" ht="75">
      <c r="A10" s="8" t="s">
        <v>7</v>
      </c>
      <c r="B10" s="9" t="s">
        <v>83</v>
      </c>
      <c r="C10" s="10">
        <v>0.5</v>
      </c>
      <c r="D10" s="9" t="s">
        <v>84</v>
      </c>
      <c r="E10" s="9" t="s">
        <v>15</v>
      </c>
      <c r="F10" s="9" t="s">
        <v>16</v>
      </c>
      <c r="G10" s="9" t="s">
        <v>17</v>
      </c>
      <c r="H10" s="29">
        <v>2</v>
      </c>
      <c r="I10">
        <f t="shared" si="0"/>
        <v>0.25</v>
      </c>
    </row>
    <row r="11" spans="1:9" ht="45">
      <c r="A11" s="4" t="s">
        <v>8</v>
      </c>
      <c r="B11" s="5" t="s">
        <v>85</v>
      </c>
      <c r="C11" s="6">
        <v>1</v>
      </c>
      <c r="D11" s="5" t="s">
        <v>86</v>
      </c>
      <c r="E11" s="5" t="s">
        <v>18</v>
      </c>
      <c r="F11" s="5" t="s">
        <v>20</v>
      </c>
      <c r="G11" s="5" t="s">
        <v>19</v>
      </c>
      <c r="H11" s="29">
        <v>2</v>
      </c>
      <c r="I11">
        <f t="shared" si="0"/>
        <v>0.5</v>
      </c>
    </row>
    <row r="12" spans="1:9" ht="75">
      <c r="A12" s="51" t="s">
        <v>9</v>
      </c>
      <c r="B12" s="51" t="s">
        <v>87</v>
      </c>
      <c r="C12" s="10">
        <v>0.5</v>
      </c>
      <c r="D12" s="9" t="s">
        <v>88</v>
      </c>
      <c r="E12" s="9" t="s">
        <v>21</v>
      </c>
      <c r="F12" s="9" t="s">
        <v>22</v>
      </c>
      <c r="G12" s="9" t="s">
        <v>23</v>
      </c>
      <c r="H12" s="29">
        <v>2</v>
      </c>
      <c r="I12">
        <f t="shared" si="0"/>
        <v>0.25</v>
      </c>
    </row>
    <row r="13" spans="1:9" ht="60">
      <c r="A13" s="51"/>
      <c r="B13" s="51"/>
      <c r="C13" s="11">
        <v>0.5</v>
      </c>
      <c r="D13" s="12" t="s">
        <v>89</v>
      </c>
      <c r="E13" s="9" t="s">
        <v>24</v>
      </c>
      <c r="F13" s="12" t="s">
        <v>25</v>
      </c>
      <c r="G13" s="9" t="s">
        <v>26</v>
      </c>
      <c r="H13" s="29">
        <v>2</v>
      </c>
      <c r="I13">
        <f t="shared" si="0"/>
        <v>0.25</v>
      </c>
    </row>
    <row r="14" spans="1:9" ht="90">
      <c r="A14" s="66" t="s">
        <v>27</v>
      </c>
      <c r="B14" s="66" t="s">
        <v>90</v>
      </c>
      <c r="C14" s="6">
        <v>0.166</v>
      </c>
      <c r="D14" s="5" t="s">
        <v>91</v>
      </c>
      <c r="E14" s="5" t="s">
        <v>28</v>
      </c>
      <c r="F14" s="5" t="s">
        <v>29</v>
      </c>
      <c r="G14" s="5" t="s">
        <v>30</v>
      </c>
      <c r="H14" s="29">
        <v>2</v>
      </c>
      <c r="I14">
        <f t="shared" si="0"/>
        <v>0.083</v>
      </c>
    </row>
    <row r="15" spans="1:9" ht="90">
      <c r="A15" s="70"/>
      <c r="B15" s="72"/>
      <c r="C15" s="6">
        <v>0.166</v>
      </c>
      <c r="D15" s="13" t="s">
        <v>92</v>
      </c>
      <c r="E15" s="5" t="s">
        <v>31</v>
      </c>
      <c r="F15" s="13" t="s">
        <v>32</v>
      </c>
      <c r="G15" s="5" t="s">
        <v>33</v>
      </c>
      <c r="H15" s="29">
        <v>2</v>
      </c>
      <c r="I15">
        <f t="shared" si="0"/>
        <v>0.083</v>
      </c>
    </row>
    <row r="16" spans="1:9" ht="45">
      <c r="A16" s="71"/>
      <c r="B16" s="67"/>
      <c r="C16" s="6">
        <v>0.166</v>
      </c>
      <c r="D16" s="5" t="s">
        <v>93</v>
      </c>
      <c r="E16" s="5" t="s">
        <v>34</v>
      </c>
      <c r="F16" s="5" t="s">
        <v>35</v>
      </c>
      <c r="G16" s="5" t="s">
        <v>36</v>
      </c>
      <c r="H16" s="29">
        <v>2</v>
      </c>
      <c r="I16">
        <f t="shared" si="0"/>
        <v>0.083</v>
      </c>
    </row>
    <row r="17" spans="1:9" ht="45">
      <c r="A17" s="68" t="s">
        <v>37</v>
      </c>
      <c r="B17" s="68" t="s">
        <v>94</v>
      </c>
      <c r="C17" s="10">
        <v>0.75</v>
      </c>
      <c r="D17" s="9" t="s">
        <v>95</v>
      </c>
      <c r="E17" s="9" t="s">
        <v>38</v>
      </c>
      <c r="F17" s="9" t="s">
        <v>39</v>
      </c>
      <c r="G17" s="9" t="s">
        <v>40</v>
      </c>
      <c r="H17" s="29">
        <v>2</v>
      </c>
      <c r="I17">
        <f t="shared" si="0"/>
        <v>0.375</v>
      </c>
    </row>
    <row r="18" spans="1:9" ht="75">
      <c r="A18" s="69"/>
      <c r="B18" s="69"/>
      <c r="C18" s="10">
        <v>0.75</v>
      </c>
      <c r="D18" s="9" t="s">
        <v>96</v>
      </c>
      <c r="E18" s="9" t="s">
        <v>41</v>
      </c>
      <c r="F18" s="9" t="s">
        <v>42</v>
      </c>
      <c r="G18" s="9" t="s">
        <v>43</v>
      </c>
      <c r="H18" s="29">
        <v>2</v>
      </c>
      <c r="I18">
        <f t="shared" si="0"/>
        <v>0.375</v>
      </c>
    </row>
    <row r="19" spans="1:9" ht="60">
      <c r="A19" s="66" t="s">
        <v>44</v>
      </c>
      <c r="B19" s="66" t="s">
        <v>97</v>
      </c>
      <c r="C19" s="14">
        <v>0.5</v>
      </c>
      <c r="D19" s="5" t="s">
        <v>98</v>
      </c>
      <c r="E19" s="5" t="s">
        <v>45</v>
      </c>
      <c r="F19" s="5" t="s">
        <v>46</v>
      </c>
      <c r="G19" s="5" t="s">
        <v>47</v>
      </c>
      <c r="H19" s="29">
        <v>2</v>
      </c>
      <c r="I19">
        <f t="shared" si="0"/>
        <v>0.25</v>
      </c>
    </row>
    <row r="20" spans="1:9" ht="45">
      <c r="A20" s="67"/>
      <c r="B20" s="67"/>
      <c r="C20" s="14">
        <v>0.5</v>
      </c>
      <c r="D20" s="5" t="s">
        <v>99</v>
      </c>
      <c r="E20" s="5" t="s">
        <v>48</v>
      </c>
      <c r="F20" s="5" t="s">
        <v>49</v>
      </c>
      <c r="G20" s="5" t="s">
        <v>50</v>
      </c>
      <c r="H20" s="29">
        <v>2</v>
      </c>
      <c r="I20">
        <f t="shared" si="0"/>
        <v>0.25</v>
      </c>
    </row>
    <row r="21" spans="1:9" ht="75">
      <c r="A21" s="68" t="s">
        <v>51</v>
      </c>
      <c r="B21" s="68" t="s">
        <v>100</v>
      </c>
      <c r="C21" s="15">
        <v>0.375</v>
      </c>
      <c r="D21" s="9" t="s">
        <v>101</v>
      </c>
      <c r="E21" s="9" t="s">
        <v>53</v>
      </c>
      <c r="F21" s="9" t="s">
        <v>52</v>
      </c>
      <c r="G21" s="9" t="s">
        <v>54</v>
      </c>
      <c r="H21" s="29">
        <v>2</v>
      </c>
      <c r="I21">
        <f t="shared" si="0"/>
        <v>0.1875</v>
      </c>
    </row>
    <row r="22" spans="1:9" ht="60">
      <c r="A22" s="69"/>
      <c r="B22" s="69"/>
      <c r="C22" s="15">
        <v>0.375</v>
      </c>
      <c r="D22" s="9" t="s">
        <v>102</v>
      </c>
      <c r="E22" s="9" t="s">
        <v>55</v>
      </c>
      <c r="F22" s="9" t="s">
        <v>56</v>
      </c>
      <c r="G22" s="9" t="s">
        <v>57</v>
      </c>
      <c r="H22" s="29">
        <v>2</v>
      </c>
      <c r="I22">
        <f t="shared" si="0"/>
        <v>0.1875</v>
      </c>
    </row>
    <row r="23" spans="1:9" ht="75">
      <c r="A23" s="66" t="s">
        <v>58</v>
      </c>
      <c r="B23" s="66" t="s">
        <v>103</v>
      </c>
      <c r="C23" s="14">
        <v>0.5</v>
      </c>
      <c r="D23" s="5" t="s">
        <v>104</v>
      </c>
      <c r="E23" s="13" t="s">
        <v>59</v>
      </c>
      <c r="F23" s="5" t="s">
        <v>60</v>
      </c>
      <c r="G23" s="5" t="s">
        <v>61</v>
      </c>
      <c r="H23" s="29">
        <v>2</v>
      </c>
      <c r="I23">
        <f t="shared" si="0"/>
        <v>0.25</v>
      </c>
    </row>
    <row r="24" spans="1:9" ht="75">
      <c r="A24" s="67"/>
      <c r="B24" s="67"/>
      <c r="C24" s="14">
        <v>0.5</v>
      </c>
      <c r="D24" s="5" t="s">
        <v>105</v>
      </c>
      <c r="E24" s="5" t="s">
        <v>62</v>
      </c>
      <c r="F24" s="5" t="s">
        <v>63</v>
      </c>
      <c r="G24" s="5" t="s">
        <v>64</v>
      </c>
      <c r="H24" s="29">
        <v>2</v>
      </c>
      <c r="I24">
        <f t="shared" si="0"/>
        <v>0.25</v>
      </c>
    </row>
    <row r="25" spans="1:9" ht="105">
      <c r="A25" s="68" t="s">
        <v>65</v>
      </c>
      <c r="B25" s="68" t="s">
        <v>106</v>
      </c>
      <c r="C25" s="15">
        <v>0.25</v>
      </c>
      <c r="D25" s="12" t="s">
        <v>107</v>
      </c>
      <c r="E25" s="9" t="s">
        <v>66</v>
      </c>
      <c r="F25" s="12" t="s">
        <v>67</v>
      </c>
      <c r="G25" s="9" t="s">
        <v>68</v>
      </c>
      <c r="H25" s="29">
        <v>2</v>
      </c>
      <c r="I25">
        <f t="shared" si="0"/>
        <v>0.125</v>
      </c>
    </row>
    <row r="26" spans="1:9" ht="105">
      <c r="A26" s="69"/>
      <c r="B26" s="73"/>
      <c r="C26" s="15">
        <v>0.25</v>
      </c>
      <c r="D26" s="9" t="s">
        <v>108</v>
      </c>
      <c r="E26" s="9" t="s">
        <v>69</v>
      </c>
      <c r="F26" s="9" t="s">
        <v>70</v>
      </c>
      <c r="G26" s="9" t="s">
        <v>71</v>
      </c>
      <c r="H26" s="29">
        <v>2</v>
      </c>
      <c r="I26">
        <f t="shared" si="0"/>
        <v>0.125</v>
      </c>
    </row>
    <row r="27" spans="1:9" ht="75">
      <c r="A27" s="66" t="s">
        <v>72</v>
      </c>
      <c r="B27" s="66" t="s">
        <v>109</v>
      </c>
      <c r="C27" s="14">
        <v>0.5</v>
      </c>
      <c r="D27" s="5" t="s">
        <v>110</v>
      </c>
      <c r="E27" s="5" t="s">
        <v>73</v>
      </c>
      <c r="F27" s="5" t="s">
        <v>74</v>
      </c>
      <c r="G27" s="5" t="s">
        <v>75</v>
      </c>
      <c r="H27" s="29">
        <v>2</v>
      </c>
      <c r="I27">
        <f t="shared" si="0"/>
        <v>0.25</v>
      </c>
    </row>
    <row r="28" spans="1:9" ht="30" thickBot="1">
      <c r="A28" s="67"/>
      <c r="B28" s="67"/>
      <c r="C28" s="14">
        <v>0.5</v>
      </c>
      <c r="D28" s="5" t="s">
        <v>111</v>
      </c>
      <c r="E28" s="5" t="s">
        <v>76</v>
      </c>
      <c r="F28" s="5" t="s">
        <v>77</v>
      </c>
      <c r="G28" s="16" t="s">
        <v>78</v>
      </c>
      <c r="H28" s="29">
        <v>2</v>
      </c>
      <c r="I28">
        <f t="shared" si="0"/>
        <v>0.25</v>
      </c>
    </row>
    <row r="29" spans="1:8" ht="27.75" customHeight="1" thickBot="1">
      <c r="A29" s="18"/>
      <c r="B29" s="27"/>
      <c r="C29" s="17">
        <v>10</v>
      </c>
      <c r="D29" s="18"/>
      <c r="E29" s="19"/>
      <c r="F29" s="47" t="s">
        <v>121</v>
      </c>
      <c r="G29" s="48"/>
      <c r="H29" s="24">
        <f>SUM(I8:I28)</f>
        <v>4.9990000000000006</v>
      </c>
    </row>
    <row r="30" spans="1:8" ht="27.75" customHeight="1" thickBot="1">
      <c r="A30" s="19"/>
      <c r="B30" s="19"/>
      <c r="C30" s="44"/>
      <c r="D30" s="19"/>
      <c r="E30" s="19"/>
      <c r="F30" s="49" t="s">
        <v>119</v>
      </c>
      <c r="G30" s="50"/>
      <c r="H30" s="74" t="s">
        <v>120</v>
      </c>
    </row>
    <row r="31" spans="1:10" ht="24.75" customHeight="1">
      <c r="A31" s="32" t="s">
        <v>122</v>
      </c>
      <c r="B31" s="57"/>
      <c r="C31" s="58"/>
      <c r="D31" s="32" t="s">
        <v>118</v>
      </c>
      <c r="E31" s="57"/>
      <c r="F31" s="58"/>
      <c r="G31" s="33" t="s">
        <v>123</v>
      </c>
      <c r="H31" s="57"/>
      <c r="I31" s="58"/>
      <c r="J31" s="25"/>
    </row>
    <row r="32" spans="1:10" ht="24.75" customHeight="1">
      <c r="A32" s="34"/>
      <c r="B32" s="35"/>
      <c r="C32" s="36"/>
      <c r="D32" s="34"/>
      <c r="E32" s="35"/>
      <c r="F32" s="36"/>
      <c r="G32" s="37"/>
      <c r="H32" s="38"/>
      <c r="I32" s="39"/>
      <c r="J32" s="25"/>
    </row>
    <row r="33" spans="1:10" ht="24.75" customHeight="1">
      <c r="A33" s="34"/>
      <c r="B33" s="35"/>
      <c r="C33" s="36"/>
      <c r="D33" s="34"/>
      <c r="E33" s="35"/>
      <c r="F33" s="36"/>
      <c r="G33" s="37"/>
      <c r="H33" s="38"/>
      <c r="I33" s="39"/>
      <c r="J33" s="25"/>
    </row>
    <row r="34" spans="1:10" ht="24.75" customHeight="1">
      <c r="A34" s="34"/>
      <c r="B34" s="35"/>
      <c r="C34" s="36"/>
      <c r="D34" s="34"/>
      <c r="E34" s="35"/>
      <c r="F34" s="36"/>
      <c r="G34" s="40"/>
      <c r="H34" s="41"/>
      <c r="I34" s="42"/>
      <c r="J34" s="25"/>
    </row>
    <row r="35" spans="1:10" ht="24.75" customHeight="1" thickBot="1">
      <c r="A35" s="43" t="s">
        <v>114</v>
      </c>
      <c r="B35" s="45"/>
      <c r="C35" s="46"/>
      <c r="D35" s="43" t="s">
        <v>114</v>
      </c>
      <c r="E35" s="45"/>
      <c r="F35" s="46"/>
      <c r="G35" s="43" t="s">
        <v>114</v>
      </c>
      <c r="H35" s="55">
        <f ca="1">TODAY()</f>
        <v>44015</v>
      </c>
      <c r="I35" s="56"/>
      <c r="J35" s="25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</sheetData>
  <sheetProtection sheet="1" objects="1" scenarios="1" selectLockedCells="1"/>
  <mergeCells count="36">
    <mergeCell ref="B14:B16"/>
    <mergeCell ref="B17:B18"/>
    <mergeCell ref="A19:A20"/>
    <mergeCell ref="A27:A28"/>
    <mergeCell ref="B27:B28"/>
    <mergeCell ref="A25:A26"/>
    <mergeCell ref="B25:B26"/>
    <mergeCell ref="A21:A22"/>
    <mergeCell ref="B21:B22"/>
    <mergeCell ref="C4:E4"/>
    <mergeCell ref="C5:H5"/>
    <mergeCell ref="A1:H1"/>
    <mergeCell ref="A8:A9"/>
    <mergeCell ref="B8:B9"/>
    <mergeCell ref="B2:G2"/>
    <mergeCell ref="D6:D7"/>
    <mergeCell ref="H6:H7"/>
    <mergeCell ref="C6:C7"/>
    <mergeCell ref="E35:F35"/>
    <mergeCell ref="H35:I35"/>
    <mergeCell ref="B31:C31"/>
    <mergeCell ref="E31:F31"/>
    <mergeCell ref="H31:I31"/>
    <mergeCell ref="B6:B7"/>
    <mergeCell ref="B23:B24"/>
    <mergeCell ref="B19:B20"/>
    <mergeCell ref="B35:C35"/>
    <mergeCell ref="F29:G29"/>
    <mergeCell ref="F30:G30"/>
    <mergeCell ref="A12:A13"/>
    <mergeCell ref="B12:B13"/>
    <mergeCell ref="E6:G6"/>
    <mergeCell ref="A6:A7"/>
    <mergeCell ref="A23:A24"/>
    <mergeCell ref="A17:A18"/>
    <mergeCell ref="A14:A16"/>
  </mergeCells>
  <dataValidations count="2">
    <dataValidation errorStyle="information" type="whole" allowBlank="1" showInputMessage="1" showErrorMessage="1" errorTitle="Valor fuera de Rango" error="Debe indicar el nivel alcanzado entre 1 y 3" sqref="H8:H28">
      <formula1>1</formula1>
      <formula2>3</formula2>
    </dataValidation>
    <dataValidation type="list" allowBlank="1" showInputMessage="1" showErrorMessage="1" sqref="H30">
      <formula1>"NO PRESENTADO,SUSPENSO,APROBADO,NOTABLE,SOBRESALIENTE,MATRÍCULA DE HONOR"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</dc:creator>
  <cp:keywords/>
  <dc:description/>
  <cp:lastModifiedBy>Javier Perez Garcia</cp:lastModifiedBy>
  <cp:lastPrinted>2020-07-03T09:42:10Z</cp:lastPrinted>
  <dcterms:created xsi:type="dcterms:W3CDTF">2014-02-11T11:15:13Z</dcterms:created>
  <dcterms:modified xsi:type="dcterms:W3CDTF">2020-07-03T11:30:30Z</dcterms:modified>
  <cp:category/>
  <cp:version/>
  <cp:contentType/>
  <cp:contentStatus/>
</cp:coreProperties>
</file>