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 tabRatio="500" activeTab="1"/>
  </bookViews>
  <sheets>
    <sheet name="5º Semestre" sheetId="1" r:id="rId1"/>
    <sheet name="6º Semestre" sheetId="2" r:id="rId2"/>
  </sheets>
  <definedNames>
    <definedName name="_xlnm.Print_Area" localSheetId="0">'5º Semestre'!$A$1:$AL$286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" i="2" l="1"/>
  <c r="T2" i="2" s="1"/>
  <c r="AA2" i="2" s="1"/>
  <c r="AH2" i="2" s="1"/>
  <c r="M20" i="2"/>
  <c r="T20" i="2" s="1"/>
  <c r="AA20" i="2" s="1"/>
  <c r="AH20" i="2" s="1"/>
  <c r="M38" i="2"/>
  <c r="T38" i="2" s="1"/>
  <c r="AA38" i="2" s="1"/>
  <c r="AH38" i="2" s="1"/>
  <c r="M56" i="2"/>
  <c r="T56" i="2" s="1"/>
  <c r="AA56" i="2" s="1"/>
  <c r="AH56" i="2" s="1"/>
  <c r="M74" i="2"/>
  <c r="T74" i="2" s="1"/>
  <c r="AA74" i="2" s="1"/>
  <c r="AH74" i="2" s="1"/>
  <c r="M92" i="2"/>
  <c r="T92" i="2" s="1"/>
  <c r="AA92" i="2" s="1"/>
  <c r="AH92" i="2" s="1"/>
  <c r="M110" i="2"/>
  <c r="T110" i="2" s="1"/>
  <c r="AA110" i="2" s="1"/>
  <c r="AH110" i="2" s="1"/>
  <c r="M128" i="2"/>
  <c r="T128" i="2" s="1"/>
  <c r="AA128" i="2" s="1"/>
  <c r="AH128" i="2" s="1"/>
  <c r="M147" i="2"/>
  <c r="T147" i="2" s="1"/>
  <c r="AA147" i="2" s="1"/>
  <c r="AH147" i="2" s="1"/>
  <c r="M165" i="2"/>
  <c r="AA165" i="2"/>
  <c r="AH165" i="2" s="1"/>
  <c r="M184" i="2"/>
  <c r="T184" i="2" s="1"/>
  <c r="AA184" i="2" s="1"/>
  <c r="AH184" i="2" s="1"/>
  <c r="M203" i="2"/>
  <c r="T203" i="2" s="1"/>
  <c r="AA203" i="2" s="1"/>
  <c r="AH203" i="2" s="1"/>
  <c r="M221" i="2"/>
  <c r="T221" i="2" s="1"/>
  <c r="AA221" i="2" s="1"/>
  <c r="M239" i="2"/>
  <c r="T239" i="2"/>
  <c r="AA239" i="2" s="1"/>
  <c r="AH239" i="2" s="1"/>
  <c r="M257" i="2"/>
  <c r="T257" i="2"/>
  <c r="AA257" i="2" s="1"/>
  <c r="AH257" i="2" s="1"/>
  <c r="M275" i="2"/>
  <c r="T275" i="2"/>
  <c r="AA275" i="2" s="1"/>
  <c r="AH275" i="2" s="1"/>
  <c r="M293" i="2"/>
  <c r="T293" i="2"/>
  <c r="AA293" i="2" s="1"/>
  <c r="AH293" i="2" s="1"/>
  <c r="AJ285" i="1" l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M268" i="1"/>
  <c r="T268" i="1" s="1"/>
  <c r="AA268" i="1" s="1"/>
  <c r="AH268" i="1" s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M249" i="1"/>
  <c r="T249" i="1" s="1"/>
  <c r="AA249" i="1" s="1"/>
  <c r="AH249" i="1" s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M230" i="1"/>
  <c r="T230" i="1" s="1"/>
  <c r="AA230" i="1" s="1"/>
  <c r="AH230" i="1" s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11" i="1"/>
  <c r="T211" i="1" s="1"/>
  <c r="AA211" i="1" s="1"/>
  <c r="AH211" i="1" s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192" i="1"/>
  <c r="T192" i="1" s="1"/>
  <c r="AA192" i="1" s="1"/>
  <c r="AH192" i="1" s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73" i="1"/>
  <c r="T173" i="1" s="1"/>
  <c r="AA173" i="1" s="1"/>
  <c r="AH173" i="1" s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54" i="1"/>
  <c r="T154" i="1" s="1"/>
  <c r="AA154" i="1" s="1"/>
  <c r="AH154" i="1" s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35" i="1"/>
  <c r="T135" i="1" s="1"/>
  <c r="AA135" i="1" s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T116" i="1"/>
  <c r="AA116" i="1" s="1"/>
  <c r="AH116" i="1" s="1"/>
  <c r="M116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97" i="1"/>
  <c r="T97" i="1" s="1"/>
  <c r="AA97" i="1" s="1"/>
  <c r="AH97" i="1" s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T78" i="1"/>
  <c r="AA78" i="1" s="1"/>
  <c r="AH78" i="1" s="1"/>
  <c r="M78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H59" i="1"/>
  <c r="AA59" i="1"/>
  <c r="T59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M40" i="1"/>
  <c r="T40" i="1" s="1"/>
  <c r="AA40" i="1" s="1"/>
  <c r="AH40" i="1" s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21" i="1"/>
  <c r="AH21" i="1" s="1"/>
  <c r="T21" i="1"/>
  <c r="M21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M2" i="1"/>
  <c r="T2" i="1"/>
  <c r="AA2" i="1" s="1"/>
  <c r="AH2" i="1" s="1"/>
  <c r="M2" i="1"/>
</calcChain>
</file>

<file path=xl/sharedStrings.xml><?xml version="1.0" encoding="utf-8"?>
<sst xmlns="http://schemas.openxmlformats.org/spreadsheetml/2006/main" count="2677" uniqueCount="172">
  <si>
    <t>Situación</t>
  </si>
  <si>
    <t>Septiembre</t>
  </si>
  <si>
    <t>Lunes</t>
  </si>
  <si>
    <t>Martes</t>
  </si>
  <si>
    <t>Miércoles</t>
  </si>
  <si>
    <t>Jueves</t>
  </si>
  <si>
    <t>Viernes</t>
  </si>
  <si>
    <t>Creditos en grupo reducido por asignatura y número de grupos.</t>
  </si>
  <si>
    <t>Semana 1</t>
  </si>
  <si>
    <t>BI</t>
  </si>
  <si>
    <t>IG</t>
  </si>
  <si>
    <t>BA</t>
  </si>
  <si>
    <t>BV</t>
  </si>
  <si>
    <t>BP</t>
  </si>
  <si>
    <t>IP</t>
  </si>
  <si>
    <t>INM</t>
  </si>
  <si>
    <t>8-9</t>
  </si>
  <si>
    <t>BI = Biorreactores = 3 cred (2 grupos)</t>
  </si>
  <si>
    <t>30 h P1 - 30 h P2 OK</t>
  </si>
  <si>
    <t>9-10</t>
  </si>
  <si>
    <t>IG = Ingeniería Genética = 3.1 cred  (3 grupos)</t>
  </si>
  <si>
    <t>31 h P1 - 31 h P2 - 31 h P3 OK</t>
  </si>
  <si>
    <t>10-11</t>
  </si>
  <si>
    <t>BA= Biotecnología Animal = 1.5 cred (2 grupos)</t>
  </si>
  <si>
    <t>3 h P1 - 3 h P2 - + 2 visitas</t>
  </si>
  <si>
    <t>11-12</t>
  </si>
  <si>
    <t>BV=Biotecnología Vegetal = 1.5 cred (2 grupos)</t>
  </si>
  <si>
    <t>15 h P1 - 15 h P2 OK</t>
  </si>
  <si>
    <t>12-13</t>
  </si>
  <si>
    <t>BP= Biotecnología Parasitaria = 2 cred (1 grupo)</t>
  </si>
  <si>
    <t>20 h P1 OK</t>
  </si>
  <si>
    <t>13-14</t>
  </si>
  <si>
    <t>IP= Ingeniería de Proteinas = 2 cred (1 grupo)</t>
  </si>
  <si>
    <t>14-15</t>
  </si>
  <si>
    <t>INM= Inmunología = 3 cred (2 grupos)</t>
  </si>
  <si>
    <t>15-16</t>
  </si>
  <si>
    <t>16-17</t>
  </si>
  <si>
    <t>17-18</t>
  </si>
  <si>
    <t>18-19</t>
  </si>
  <si>
    <t>19-20</t>
  </si>
  <si>
    <t>20-21</t>
  </si>
  <si>
    <t>21-22</t>
  </si>
  <si>
    <t>TIPO DE ACTIVIDAD / ESPACIO DE REALIZACIÓN</t>
  </si>
  <si>
    <t>CÓDIGO ESPACIO</t>
  </si>
  <si>
    <t>Semana 2</t>
  </si>
  <si>
    <r>
      <rPr>
        <b/>
        <sz val="10"/>
        <rFont val="Arial"/>
        <family val="2"/>
        <charset val="1"/>
      </rPr>
      <t>BI-P1 (Martes 12 a 13h):</t>
    </r>
    <r>
      <rPr>
        <sz val="10"/>
        <rFont val="Arial"/>
        <family val="2"/>
        <charset val="1"/>
      </rPr>
      <t xml:space="preserve"> Seminario Problemas; Aula por asignar.</t>
    </r>
  </si>
  <si>
    <t>SOLD</t>
  </si>
  <si>
    <r>
      <rPr>
        <b/>
        <sz val="10"/>
        <rFont val="Arial"/>
        <family val="2"/>
        <charset val="1"/>
      </rPr>
      <t>BI-P1 (Martes 13 a 14h):</t>
    </r>
    <r>
      <rPr>
        <sz val="10"/>
        <rFont val="Arial"/>
        <family val="2"/>
        <charset val="1"/>
      </rPr>
      <t xml:space="preserve">  Prácticas ordenador; Aula Infomática por asignar</t>
    </r>
  </si>
  <si>
    <t>SOLI</t>
  </si>
  <si>
    <r>
      <rPr>
        <b/>
        <sz val="10"/>
        <rFont val="Arial"/>
        <family val="2"/>
        <charset val="1"/>
      </rPr>
      <t>BI-P2 (Miércoles de 12 a 13h):</t>
    </r>
    <r>
      <rPr>
        <sz val="10"/>
        <rFont val="Arial"/>
        <family val="2"/>
        <charset val="1"/>
      </rPr>
      <t xml:space="preserve"> Seminario Problemas; Aula por asignar.</t>
    </r>
  </si>
  <si>
    <t>P1</t>
  </si>
  <si>
    <t>P2</t>
  </si>
  <si>
    <r>
      <rPr>
        <b/>
        <sz val="10"/>
        <rFont val="Arial"/>
        <family val="2"/>
        <charset val="1"/>
      </rPr>
      <t>BI-P2 (Miércoles de 13 a 14h):</t>
    </r>
    <r>
      <rPr>
        <sz val="10"/>
        <rFont val="Arial"/>
        <family val="2"/>
        <charset val="1"/>
      </rPr>
      <t xml:space="preserve">  Prácticas ordenador; Aula Infomática por asignar</t>
    </r>
  </si>
  <si>
    <r>
      <rPr>
        <b/>
        <sz val="10"/>
        <rFont val="Arial"/>
        <family val="2"/>
        <charset val="1"/>
      </rPr>
      <t xml:space="preserve">IP-P1 (Jueves y Viernes de 13 a 14h): </t>
    </r>
    <r>
      <rPr>
        <sz val="10"/>
        <rFont val="Arial"/>
        <family val="2"/>
        <charset val="1"/>
      </rPr>
      <t>Aula Informática por asignar</t>
    </r>
  </si>
  <si>
    <t xml:space="preserve"> </t>
  </si>
  <si>
    <t>Semana 3</t>
  </si>
  <si>
    <t>Octubre</t>
  </si>
  <si>
    <t>Semana 4</t>
  </si>
  <si>
    <r>
      <rPr>
        <b/>
        <sz val="10"/>
        <rFont val="Arial"/>
        <family val="2"/>
        <charset val="1"/>
      </rPr>
      <t>BI-P1 (Martes 16 a 17h):</t>
    </r>
    <r>
      <rPr>
        <sz val="10"/>
        <rFont val="Arial"/>
        <family val="2"/>
        <charset val="1"/>
      </rPr>
      <t xml:space="preserve">  Prácticas ordenador; Aula Infomática por asignar</t>
    </r>
  </si>
  <si>
    <r>
      <rPr>
        <b/>
        <sz val="10"/>
        <rFont val="Arial"/>
        <family val="2"/>
        <charset val="1"/>
      </rPr>
      <t>BI-P2 (Miércoles de 16 a 17h):</t>
    </r>
    <r>
      <rPr>
        <sz val="10"/>
        <rFont val="Arial"/>
        <family val="2"/>
        <charset val="1"/>
      </rPr>
      <t xml:space="preserve">  Prácticas ordenador; Aula Infomática por asignar</t>
    </r>
  </si>
  <si>
    <t>Semana 5</t>
  </si>
  <si>
    <r>
      <rPr>
        <b/>
        <sz val="10"/>
        <rFont val="Arial"/>
        <family val="2"/>
        <charset val="1"/>
      </rPr>
      <t>BA-P1:</t>
    </r>
    <r>
      <rPr>
        <sz val="10"/>
        <rFont val="Arial"/>
        <family val="2"/>
        <charset val="1"/>
      </rPr>
      <t xml:space="preserve"> Prácticas ordenador. Aula de Informática por asignar</t>
    </r>
  </si>
  <si>
    <r>
      <rPr>
        <b/>
        <sz val="10"/>
        <rFont val="Arial"/>
        <family val="2"/>
        <charset val="1"/>
      </rPr>
      <t xml:space="preserve">IP-P1 (Jueves de 13 a 14h): </t>
    </r>
    <r>
      <rPr>
        <sz val="10"/>
        <rFont val="Arial"/>
        <family val="2"/>
        <charset val="1"/>
      </rPr>
      <t>Aula Informática por asignar</t>
    </r>
  </si>
  <si>
    <t>P3</t>
  </si>
  <si>
    <r>
      <rPr>
        <b/>
        <sz val="10"/>
        <rFont val="Arial"/>
        <family val="2"/>
        <charset val="1"/>
      </rPr>
      <t xml:space="preserve">INM-P1: </t>
    </r>
    <r>
      <rPr>
        <sz val="10"/>
        <rFont val="Arial"/>
        <family val="2"/>
        <charset val="1"/>
      </rPr>
      <t>Seminario. Aula por asignar</t>
    </r>
  </si>
  <si>
    <r>
      <rPr>
        <b/>
        <sz val="10"/>
        <rFont val="Arial"/>
        <family val="2"/>
        <charset val="1"/>
      </rPr>
      <t xml:space="preserve">INM-P2: </t>
    </r>
    <r>
      <rPr>
        <sz val="10"/>
        <rFont val="Arial"/>
        <family val="2"/>
        <charset val="1"/>
      </rPr>
      <t>Seminario. Aula por asignar</t>
    </r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</si>
  <si>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(lunes y martes tarde). Laboratorio Docente 1 - Dpto. Genética</t>
    </r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</si>
  <si>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 xml:space="preserve">: Práctica Laboratorio (jueves y viernes tarde). Laboratorio Docente 1 - Dpto. Genética </t>
    </r>
  </si>
  <si>
    <t>Semana 6</t>
  </si>
  <si>
    <r>
      <rPr>
        <b/>
        <sz val="10"/>
        <rFont val="Arial"/>
        <family val="2"/>
        <charset val="1"/>
      </rPr>
      <t>BA-P2:</t>
    </r>
    <r>
      <rPr>
        <sz val="10"/>
        <rFont val="Arial"/>
        <family val="2"/>
        <charset val="1"/>
      </rPr>
      <t xml:space="preserve"> Prácticas ordenador. Aula de Informática por asignar</t>
    </r>
  </si>
  <si>
    <t>BGLD</t>
  </si>
  <si>
    <t>Semana 7</t>
  </si>
  <si>
    <t>BV-P1: FV1</t>
  </si>
  <si>
    <t>FV1</t>
  </si>
  <si>
    <t>BV-P2: FV1</t>
  </si>
  <si>
    <t>Oct. / Nov.</t>
  </si>
  <si>
    <t>Semana 8</t>
  </si>
  <si>
    <r>
      <rPr>
        <b/>
        <sz val="10"/>
        <rFont val="Arial"/>
        <family val="2"/>
        <charset val="1"/>
      </rPr>
      <t>BI-P2 (Martes de 16 a 17h):</t>
    </r>
    <r>
      <rPr>
        <sz val="10"/>
        <rFont val="Arial"/>
        <family val="2"/>
        <charset val="1"/>
      </rPr>
      <t xml:space="preserve"> Seminario Problemas; Aula por asignar.</t>
    </r>
  </si>
  <si>
    <r>
      <rPr>
        <b/>
        <sz val="10"/>
        <rFont val="Arial"/>
        <family val="2"/>
        <charset val="1"/>
      </rPr>
      <t>BI-P2 (Martes de 17 a 18h):</t>
    </r>
    <r>
      <rPr>
        <sz val="10"/>
        <rFont val="Arial"/>
        <family val="2"/>
        <charset val="1"/>
      </rPr>
      <t xml:space="preserve">  Prácticas ordenador; Aula Infomática por asignar</t>
    </r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</si>
  <si>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(lunes y miercoles tarde). Laboratorio Docente 1 - Dpto. Genética</t>
    </r>
  </si>
  <si>
    <t>Noviembre</t>
  </si>
  <si>
    <t>Semana 9</t>
  </si>
  <si>
    <r>
      <rPr>
        <b/>
        <sz val="10"/>
        <rFont val="Arial"/>
        <family val="2"/>
        <charset val="1"/>
      </rPr>
      <t xml:space="preserve">INM-P1: </t>
    </r>
    <r>
      <rPr>
        <sz val="10"/>
        <rFont val="Arial"/>
        <family val="2"/>
        <charset val="1"/>
      </rPr>
      <t xml:space="preserve">Seminario. Aula por asignar </t>
    </r>
  </si>
  <si>
    <r>
      <rPr>
        <b/>
        <sz val="10"/>
        <rFont val="Arial"/>
        <family val="2"/>
        <charset val="1"/>
      </rPr>
      <t>BP-P1:</t>
    </r>
    <r>
      <rPr>
        <sz val="10"/>
        <rFont val="Arial"/>
        <family val="2"/>
        <charset val="1"/>
      </rPr>
      <t xml:space="preserve">  ??</t>
    </r>
  </si>
  <si>
    <t>Semana 10</t>
  </si>
  <si>
    <r>
      <rPr>
        <b/>
        <sz val="10"/>
        <rFont val="Arial"/>
        <family val="2"/>
        <charset val="1"/>
      </rPr>
      <t>IG-P1: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</si>
  <si>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t>BQL3</t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</si>
  <si>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(miércoles y jueves tarde). Laboratorio 3 - Dpto. Bioquímica</t>
    </r>
  </si>
  <si>
    <t>Semana 11</t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</si>
  <si>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</si>
  <si>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r>
      <rPr>
        <b/>
        <sz val="10"/>
        <color rgb="FF000000"/>
        <rFont val="Arial"/>
        <family val="2"/>
        <charset val="1"/>
      </rPr>
      <t>IG-P2:</t>
    </r>
    <r>
      <rPr>
        <sz val="10"/>
        <color rgb="FF000000"/>
        <rFont val="Arial"/>
        <family val="2"/>
        <charset val="1"/>
      </rPr>
      <t xml:space="preserve"> Clase de Problemas (jueves tarde). Aula por asignar</t>
    </r>
  </si>
  <si>
    <t>Semana 12</t>
  </si>
  <si>
    <t>IG-P3: Práctica Laboratorio (lunes mañana). Laboratorio Docente 1 - Dpto. Genética</t>
  </si>
  <si>
    <t>IG-P1: Práctica Laboratorio (lunes tarde). Laboratorio Docente 1 - Dpto. Genética</t>
  </si>
  <si>
    <t>IG-P2: Práctica Laboratorio (lunes tarde). Laboratorio Docente 1 - Dpto. Genética</t>
  </si>
  <si>
    <t>IG-P3: Clase de Problemas (jueves tarde). Aula por asignar</t>
  </si>
  <si>
    <t>IG-P1: Clase de Problemas (viernes tarde). Aula por asignar</t>
  </si>
  <si>
    <t>Diciembre</t>
  </si>
  <si>
    <t>Semana 13</t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</si>
  <si>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>: Práctica Laboratorio (lunes y miércoles mañana). Laboratorio Docente 1 - Dpto. Genética</t>
    </r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</si>
  <si>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(lunes y martes tarde). Laboratorio Docente 1 - Dpto. Genética</t>
    </r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</si>
  <si>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(martes mañana y miércoles tarde). Laboratorio Docente 1 - Dpto. Genética</t>
    </r>
  </si>
  <si>
    <t>Semana 14</t>
  </si>
  <si>
    <t xml:space="preserve">IP-P1 (Jueves y Viernes de 13 a 14h): </t>
  </si>
  <si>
    <r>
      <rPr>
        <b/>
        <sz val="10"/>
        <rFont val="Arial"/>
        <family val="2"/>
        <charset val="1"/>
      </rPr>
      <t xml:space="preserve">INM-P1: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</si>
  <si>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t>------</t>
  </si>
  <si>
    <r>
      <rPr>
        <b/>
        <sz val="10"/>
        <rFont val="Arial"/>
        <family val="2"/>
        <charset val="1"/>
      </rPr>
      <t xml:space="preserve">INM-P2: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</si>
  <si>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>: Clase de Problemas (lunes tarde). Aula por asignar</t>
    </r>
  </si>
  <si>
    <t>Semana 15</t>
  </si>
  <si>
    <r>
      <rPr>
        <b/>
        <sz val="10"/>
        <rFont val="Arial"/>
        <family val="2"/>
        <charset val="1"/>
      </rPr>
      <t>IG-P3</t>
    </r>
    <r>
      <rPr>
        <sz val="10"/>
        <rFont val="Arial"/>
        <family val="2"/>
        <charset val="1"/>
      </rPr>
      <t>: Clase de Problemas (lunes tarde). Aula por asignar</t>
    </r>
  </si>
  <si>
    <r>
      <rPr>
        <b/>
        <sz val="10"/>
        <rFont val="Arial"/>
        <family val="2"/>
        <charset val="1"/>
      </rPr>
      <t>IG-P2</t>
    </r>
    <r>
      <rPr>
        <sz val="10"/>
        <rFont val="Arial"/>
        <family val="2"/>
        <charset val="1"/>
      </rPr>
      <t xml:space="preserve">: Clase de Problemas (martes tarde). Aula por asignar </t>
    </r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</si>
  <si>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>: Seminario (miercoles mañana y jueves tarde). Aula por asignar</t>
    </r>
  </si>
  <si>
    <r>
      <rPr>
        <b/>
        <sz val="10"/>
        <rFont val="Arial"/>
        <family val="2"/>
        <charset val="1"/>
      </rPr>
      <t>IG-P2</t>
    </r>
    <r>
      <rPr>
        <sz val="10"/>
        <rFont val="Arial"/>
        <family val="2"/>
        <charset val="1"/>
      </rPr>
      <t>: Seminario (lunes mañana y miercoles tarde). Aula por asignar</t>
    </r>
  </si>
  <si>
    <r>
      <rPr>
        <b/>
        <sz val="10"/>
        <rFont val="Arial"/>
        <family val="2"/>
        <charset val="1"/>
      </rPr>
      <t>IG-P3</t>
    </r>
    <r>
      <rPr>
        <sz val="10"/>
        <rFont val="Arial"/>
        <family val="2"/>
        <charset val="1"/>
      </rPr>
      <t>: Seminario (martes mañana y viernes tarde). Aula por asignar</t>
    </r>
  </si>
  <si>
    <t>Navidad (21 Diciembre - 8 Enero)</t>
  </si>
  <si>
    <t>Seminario de resolución de problemas. SOLD: Aula de docencia. A23</t>
  </si>
  <si>
    <r>
      <t xml:space="preserve">Prácticas de Ordenador. Aula </t>
    </r>
    <r>
      <rPr>
        <b/>
        <sz val="11"/>
        <rFont val="Calibri"/>
      </rPr>
      <t>SOLI</t>
    </r>
  </si>
  <si>
    <r>
      <t xml:space="preserve">Seminario de resolución de problemas. </t>
    </r>
    <r>
      <rPr>
        <b/>
        <sz val="11"/>
        <rFont val="Calibri"/>
      </rPr>
      <t>Martes y Miércoles:SOLD</t>
    </r>
  </si>
  <si>
    <t>CCYO</t>
  </si>
  <si>
    <t>V</t>
  </si>
  <si>
    <t>OBI</t>
  </si>
  <si>
    <t>MYS</t>
  </si>
  <si>
    <t>BMI</t>
  </si>
  <si>
    <t>OSYP</t>
  </si>
  <si>
    <t>GYP</t>
  </si>
  <si>
    <t>Semana 17</t>
  </si>
  <si>
    <t>Mayo/Junio</t>
  </si>
  <si>
    <t>Prueba de Evaluación Continua (Examen Parcial)</t>
  </si>
  <si>
    <r>
      <t xml:space="preserve">Prácticas de Laboratorio. Laboratorio </t>
    </r>
    <r>
      <rPr>
        <b/>
        <sz val="10"/>
        <rFont val="Arial"/>
      </rPr>
      <t>BCP1</t>
    </r>
    <r>
      <rPr>
        <sz val="10"/>
        <rFont val="Arial"/>
      </rPr>
      <t>, el martes 22 y 2l miércoles 23, el horario es de 18 a 21.30 h</t>
    </r>
    <r>
      <rPr>
        <sz val="10"/>
        <rFont val="Arial"/>
      </rPr>
      <t xml:space="preserve"> </t>
    </r>
  </si>
  <si>
    <r>
      <t>Seminario de resolución de problemas.</t>
    </r>
    <r>
      <rPr>
        <b/>
        <sz val="11"/>
        <rFont val="Calibri"/>
      </rPr>
      <t xml:space="preserve"> Martes:SOLD</t>
    </r>
    <r>
      <rPr>
        <sz val="11"/>
        <color rgb="FF000000"/>
        <rFont val="Calibri"/>
        <family val="2"/>
        <charset val="1"/>
      </rPr>
      <t xml:space="preserve">; </t>
    </r>
    <r>
      <rPr>
        <b/>
        <sz val="11"/>
        <rFont val="Calibri"/>
      </rPr>
      <t>Miércoles</t>
    </r>
    <r>
      <rPr>
        <sz val="11"/>
        <color rgb="FF000000"/>
        <rFont val="Calibri"/>
        <family val="2"/>
        <charset val="1"/>
      </rPr>
      <t>: Aula de docencia</t>
    </r>
    <r>
      <rPr>
        <b/>
        <sz val="11"/>
        <rFont val="Calibri"/>
      </rPr>
      <t xml:space="preserve"> A23</t>
    </r>
  </si>
  <si>
    <r>
      <t xml:space="preserve">Práctica de Laboratorio. Laboratorio de Operaciones Básicas 1: </t>
    </r>
    <r>
      <rPr>
        <b/>
        <sz val="10"/>
        <rFont val="Arial"/>
      </rPr>
      <t>QIQ2</t>
    </r>
  </si>
  <si>
    <t>Semana 16</t>
  </si>
  <si>
    <t>Mayo</t>
  </si>
  <si>
    <r>
      <t xml:space="preserve">Prácticas de Laboratorio, Laboratorio </t>
    </r>
    <r>
      <rPr>
        <b/>
        <sz val="10"/>
        <rFont val="Arial"/>
      </rPr>
      <t>BMP3</t>
    </r>
    <r>
      <rPr>
        <sz val="10"/>
        <rFont val="Arial"/>
      </rPr>
      <t xml:space="preserve"> </t>
    </r>
  </si>
  <si>
    <r>
      <t xml:space="preserve">Práctica de Laboratorio. Laboratorio de Operaciones Básicas 1: </t>
    </r>
    <r>
      <rPr>
        <b/>
        <sz val="10"/>
        <rFont val="Arial"/>
      </rPr>
      <t>QIQ1</t>
    </r>
  </si>
  <si>
    <r>
      <t xml:space="preserve">Seminario en el Aula de Docencia. </t>
    </r>
    <r>
      <rPr>
        <b/>
        <sz val="10"/>
        <rFont val="Arial"/>
      </rPr>
      <t xml:space="preserve">A23, </t>
    </r>
    <r>
      <rPr>
        <b/>
        <sz val="10"/>
        <color rgb="FFFF0000"/>
        <rFont val="Arial"/>
      </rPr>
      <t>son actividades de grupo grande, pero se reserva la franja horaria.</t>
    </r>
  </si>
  <si>
    <t>P1,2</t>
  </si>
  <si>
    <t>Abr./May.</t>
  </si>
  <si>
    <r>
      <t xml:space="preserve">Visita a una empresa. Salida de Campo. </t>
    </r>
    <r>
      <rPr>
        <b/>
        <sz val="10"/>
        <rFont val="Arial"/>
      </rPr>
      <t xml:space="preserve">CAMP, </t>
    </r>
    <r>
      <rPr>
        <b/>
        <sz val="10"/>
        <color rgb="FFFF0000"/>
        <rFont val="Arial"/>
      </rPr>
      <t>son actividades de grupo grande, pero se reserva la franja horaria.</t>
    </r>
  </si>
  <si>
    <t>Abril</t>
  </si>
  <si>
    <r>
      <t xml:space="preserve">Seminario de resolución de problemas. </t>
    </r>
    <r>
      <rPr>
        <b/>
        <sz val="11"/>
        <rFont val="Calibri"/>
      </rPr>
      <t>Martes: SOLD</t>
    </r>
    <r>
      <rPr>
        <sz val="11"/>
        <color rgb="FF000000"/>
        <rFont val="Calibri"/>
        <family val="2"/>
        <charset val="1"/>
      </rPr>
      <t xml:space="preserve">; Aula de docencia. </t>
    </r>
    <r>
      <rPr>
        <b/>
        <sz val="11"/>
        <rFont val="Calibri"/>
      </rPr>
      <t>A23</t>
    </r>
  </si>
  <si>
    <t>Semana Santa (4 - 12 Abril)</t>
  </si>
  <si>
    <t>Prácticas de Laboratorio. Laboratorio 401. Facultad de Farmacia.</t>
  </si>
  <si>
    <t>Marzo/Abril</t>
  </si>
  <si>
    <t>Seminario de resolución de problemas. SOLD: Aula de docencia. A23+AL202</t>
  </si>
  <si>
    <r>
      <t xml:space="preserve">Prácticas de Ordenador. Aula de informática </t>
    </r>
    <r>
      <rPr>
        <b/>
        <sz val="10"/>
        <rFont val="Arial"/>
      </rPr>
      <t>SOLI</t>
    </r>
  </si>
  <si>
    <t>Marzo</t>
  </si>
  <si>
    <r>
      <t xml:space="preserve">Prácticas de Laboratorio. Laboratorio </t>
    </r>
    <r>
      <rPr>
        <b/>
        <sz val="10"/>
        <rFont val="Arial"/>
      </rPr>
      <t>BMP3, P1 (15-15.30) y P2 (15.30-16)</t>
    </r>
  </si>
  <si>
    <t>P1 yP2</t>
  </si>
  <si>
    <r>
      <t xml:space="preserve">Prácticas de Laboratorio. Laboratorio </t>
    </r>
    <r>
      <rPr>
        <b/>
        <sz val="10"/>
        <rFont val="Arial"/>
      </rPr>
      <t>BMP3</t>
    </r>
  </si>
  <si>
    <t>Seminario de resolución de problemas. SOLD:Aula de docencia. A23</t>
  </si>
  <si>
    <t xml:space="preserve">      </t>
  </si>
  <si>
    <t>Feb./Mar.</t>
  </si>
  <si>
    <r>
      <t xml:space="preserve">Prácticas de Laboratorio. Laboratorio Polivalente, sótano sección Matemáticas </t>
    </r>
    <r>
      <rPr>
        <b/>
        <sz val="10"/>
        <rFont val="Arial"/>
      </rPr>
      <t>LPO</t>
    </r>
  </si>
  <si>
    <t>Febrero</t>
  </si>
  <si>
    <r>
      <t xml:space="preserve">CCYO: Cultivos Celulares y Organismos (1 GR x 2 Crt = 2 crt = 20 h)…  </t>
    </r>
    <r>
      <rPr>
        <b/>
        <sz val="10"/>
        <color rgb="FFFF0000"/>
        <rFont val="Arial"/>
      </rPr>
      <t>OK</t>
    </r>
  </si>
  <si>
    <r>
      <t xml:space="preserve">V: Virologia (1 GR x 1.5 Crt = 1.5 Crt = 15 h)… </t>
    </r>
    <r>
      <rPr>
        <b/>
        <sz val="10"/>
        <color rgb="FFFF0000"/>
        <rFont val="Arial"/>
      </rPr>
      <t>OK</t>
    </r>
  </si>
  <si>
    <r>
      <t xml:space="preserve">OBI: Operaciones Básicas Industriales  (1 GR x 3 Crt = 3 Crt = 30 h)… </t>
    </r>
    <r>
      <rPr>
        <b/>
        <sz val="10"/>
        <color rgb="FFFF0000"/>
        <rFont val="Arial"/>
      </rPr>
      <t>faltan 2 h</t>
    </r>
  </si>
  <si>
    <r>
      <t xml:space="preserve">MYS: Modelización y Simulación (1 GR x 3 Crt = 3 Crt = 30 h)… </t>
    </r>
    <r>
      <rPr>
        <b/>
        <sz val="10"/>
        <color rgb="FFFF0000"/>
        <rFont val="Arial"/>
      </rPr>
      <t>OK</t>
    </r>
  </si>
  <si>
    <t xml:space="preserve">        </t>
  </si>
  <si>
    <r>
      <t xml:space="preserve">BMI: Biotecnología Microbiana (2 GR x 1.5 Crt = 3 Crt = 30 h)… </t>
    </r>
    <r>
      <rPr>
        <b/>
        <sz val="10"/>
        <color rgb="FFFF0000"/>
        <rFont val="Arial"/>
      </rPr>
      <t>sobran 5 h por subgrupo</t>
    </r>
  </si>
  <si>
    <r>
      <t xml:space="preserve">OSYP: Operaciones de separacion y purificacion (2 GR x 3 crt = 6 crt = 60 h)… </t>
    </r>
    <r>
      <rPr>
        <b/>
        <sz val="10"/>
        <color rgb="FFFF0000"/>
        <rFont val="Arial"/>
      </rPr>
      <t>OK</t>
    </r>
    <r>
      <rPr>
        <sz val="10"/>
        <rFont val="Arial"/>
      </rPr>
      <t xml:space="preserve"> </t>
    </r>
  </si>
  <si>
    <r>
      <t xml:space="preserve">GYP: Genómica y Proteómica (3 GR x 2.5 Crt = 7.5 crt = 75 h)… </t>
    </r>
    <r>
      <rPr>
        <b/>
        <sz val="10"/>
        <color rgb="FFFF0000"/>
        <rFont val="Arial"/>
      </rPr>
      <t>OK</t>
    </r>
  </si>
  <si>
    <t>Enero</t>
  </si>
  <si>
    <r>
      <t xml:space="preserve">INM-P1: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</si>
  <si>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t>INM-P1: Prácticas laboratorio. Lab. de Inmunología 2, 04. Fac. Medicina, Torre C Planta 2</t>
  </si>
  <si>
    <t>AULA A23</t>
  </si>
  <si>
    <r>
      <t>BI-P1 (Martes 12 a 13h):</t>
    </r>
    <r>
      <rPr>
        <sz val="10"/>
        <rFont val="Arial"/>
        <family val="2"/>
        <charset val="1"/>
      </rPr>
      <t xml:space="preserve"> Seminario Problemas;.</t>
    </r>
  </si>
  <si>
    <r>
      <t>BI-P2 (Miércoles de 12 a 13h):</t>
    </r>
    <r>
      <rPr>
        <sz val="10"/>
        <rFont val="Arial"/>
        <family val="2"/>
        <charset val="1"/>
      </rPr>
      <t xml:space="preserve"> Seminario Problemas; Aula A23</t>
    </r>
  </si>
  <si>
    <r>
      <t>BI-P1 (Martes 12 a 13h):</t>
    </r>
    <r>
      <rPr>
        <sz val="10"/>
        <rFont val="Arial"/>
        <family val="2"/>
        <charset val="1"/>
      </rPr>
      <t xml:space="preserve"> Seminario Problemas; </t>
    </r>
  </si>
  <si>
    <r>
      <t>BI-P2 (Miércoles de 12 a 13h):</t>
    </r>
    <r>
      <rPr>
        <sz val="10"/>
        <rFont val="Arial"/>
        <family val="2"/>
        <charset val="1"/>
      </rPr>
      <t xml:space="preserve"> Seminario Problemas; </t>
    </r>
  </si>
  <si>
    <t>AULA A20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</si>
</sst>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i/>
      <sz val="12"/>
      <color rgb="FF7F7F7F"/>
      <name val="Calibri"/>
      <family val="2"/>
      <charset val="204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</font>
    <font>
      <sz val="10"/>
      <name val="Arial"/>
    </font>
    <font>
      <b/>
      <sz val="11"/>
      <name val="Calibri"/>
    </font>
    <font>
      <b/>
      <sz val="10"/>
      <name val="Arial"/>
    </font>
    <font>
      <sz val="11"/>
      <name val="Calibri"/>
    </font>
    <font>
      <b/>
      <sz val="10"/>
      <color rgb="FFFF0000"/>
      <name val="Arial"/>
    </font>
    <font>
      <sz val="10"/>
      <color rgb="FF000000"/>
      <name val="Arial"/>
    </font>
  </fonts>
  <fills count="50">
    <fill>
      <patternFill patternType="none"/>
    </fill>
    <fill>
      <patternFill patternType="gray125"/>
    </fill>
    <fill>
      <patternFill patternType="solid">
        <fgColor rgb="FFE7E6E6"/>
        <bgColor rgb="FFE2F0DA"/>
      </patternFill>
    </fill>
    <fill>
      <patternFill patternType="solid">
        <fgColor rgb="FF99CCFF"/>
        <bgColor rgb="FFC0C0C0"/>
      </patternFill>
    </fill>
    <fill>
      <patternFill patternType="solid">
        <fgColor rgb="FFFFFF99"/>
        <bgColor rgb="FFFFF2CC"/>
      </patternFill>
    </fill>
    <fill>
      <patternFill patternType="solid">
        <fgColor rgb="FFFFCC99"/>
        <bgColor rgb="FFFDCC99"/>
      </patternFill>
    </fill>
    <fill>
      <patternFill patternType="solid">
        <fgColor rgb="FFCCFFCC"/>
        <bgColor rgb="FFE2F0D9"/>
      </patternFill>
    </fill>
    <fill>
      <patternFill patternType="solid">
        <fgColor rgb="FFFF8080"/>
        <bgColor rgb="FFFB8080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E2F0DA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666699"/>
      </patternFill>
    </fill>
    <fill>
      <patternFill patternType="solid">
        <fgColor rgb="FFFFFFFF"/>
        <bgColor rgb="FFFFF2CC"/>
      </patternFill>
    </fill>
    <fill>
      <patternFill patternType="solid">
        <fgColor rgb="FF70AD47"/>
        <bgColor rgb="FF339966"/>
      </patternFill>
    </fill>
    <fill>
      <patternFill patternType="solid">
        <fgColor rgb="FFFDCC99"/>
        <bgColor rgb="FFFFCC99"/>
      </patternFill>
    </fill>
    <fill>
      <patternFill patternType="solid">
        <fgColor rgb="FFE2F0DA"/>
        <bgColor rgb="FFE2F0D9"/>
      </patternFill>
    </fill>
    <fill>
      <patternFill patternType="solid">
        <fgColor rgb="FFFFCC66"/>
        <bgColor rgb="FFFFCC99"/>
      </patternFill>
    </fill>
    <fill>
      <patternFill patternType="solid">
        <fgColor rgb="FFFB8080"/>
        <bgColor rgb="FFFF8080"/>
      </patternFill>
    </fill>
    <fill>
      <patternFill patternType="solid">
        <fgColor rgb="FFFF5050"/>
        <bgColor rgb="FFFF8080"/>
      </patternFill>
    </fill>
    <fill>
      <patternFill patternType="solid">
        <fgColor rgb="FFC0C0C0"/>
        <bgColor rgb="FF99CCFF"/>
      </patternFill>
    </fill>
    <fill>
      <patternFill patternType="solid">
        <fgColor rgb="FFFFFF87"/>
        <bgColor rgb="FFFFFF87"/>
      </patternFill>
    </fill>
    <fill>
      <patternFill patternType="solid">
        <fgColor rgb="FFBA8C9E"/>
        <bgColor rgb="FFBA8C9E"/>
      </patternFill>
    </fill>
    <fill>
      <patternFill patternType="solid">
        <fgColor rgb="FFFFFFFF"/>
        <bgColor rgb="FFFFFFFF"/>
      </patternFill>
    </fill>
    <fill>
      <patternFill patternType="solid">
        <fgColor rgb="FFB7FFB5"/>
        <bgColor rgb="FFB7FFB5"/>
      </patternFill>
    </fill>
    <fill>
      <patternFill patternType="solid">
        <fgColor rgb="FFCCFFCC"/>
        <bgColor rgb="FFCCFFCC"/>
      </patternFill>
    </fill>
    <fill>
      <patternFill patternType="solid">
        <fgColor rgb="FF7F7F7F"/>
        <bgColor rgb="FF7F7F7F"/>
      </patternFill>
    </fill>
    <fill>
      <patternFill patternType="solid">
        <fgColor rgb="FF808080"/>
        <bgColor rgb="FF808080"/>
      </patternFill>
    </fill>
    <fill>
      <patternFill patternType="solid">
        <fgColor rgb="FFC2FFC1"/>
        <bgColor rgb="FFC2FFC1"/>
      </patternFill>
    </fill>
    <fill>
      <patternFill patternType="solid">
        <fgColor rgb="FFFFFF74"/>
        <bgColor rgb="FFFFFF74"/>
      </patternFill>
    </fill>
    <fill>
      <patternFill patternType="solid">
        <fgColor rgb="FF92D050"/>
        <bgColor rgb="FF92D050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82CA3F"/>
        <bgColor rgb="FF82CA3F"/>
      </patternFill>
    </fill>
    <fill>
      <patternFill patternType="solid">
        <fgColor rgb="FFFDB475"/>
        <bgColor rgb="FFFDB475"/>
      </patternFill>
    </fill>
    <fill>
      <patternFill patternType="solid">
        <fgColor rgb="FF67AF2C"/>
        <bgColor rgb="FF67AF2C"/>
      </patternFill>
    </fill>
    <fill>
      <patternFill patternType="solid">
        <fgColor rgb="FFFFD354"/>
        <bgColor rgb="FFFFD354"/>
      </patternFill>
    </fill>
    <fill>
      <patternFill patternType="solid">
        <fgColor rgb="FFC0C0C0"/>
        <bgColor rgb="FFC0C0C0"/>
      </patternFill>
    </fill>
    <fill>
      <patternFill patternType="solid">
        <fgColor rgb="FF88C0FF"/>
        <bgColor rgb="FF88C0FF"/>
      </patternFill>
    </fill>
    <fill>
      <patternFill patternType="solid">
        <fgColor rgb="FF86BEFC"/>
        <bgColor rgb="FF86BEFC"/>
      </patternFill>
    </fill>
    <fill>
      <patternFill patternType="solid">
        <fgColor rgb="FFFEC188"/>
        <bgColor rgb="FFFEC188"/>
      </patternFill>
    </fill>
    <fill>
      <patternFill patternType="solid">
        <fgColor rgb="FF62BB25"/>
        <bgColor rgb="FF62BB25"/>
      </patternFill>
    </fill>
    <fill>
      <patternFill patternType="solid">
        <fgColor rgb="FF72C330"/>
        <bgColor rgb="FF72C330"/>
      </patternFill>
    </fill>
    <fill>
      <patternFill patternType="solid">
        <fgColor rgb="FF92D04F"/>
        <bgColor rgb="FF92D04F"/>
      </patternFill>
    </fill>
    <fill>
      <patternFill patternType="solid">
        <fgColor rgb="FFFEDA66"/>
        <bgColor rgb="FFFEDA66"/>
      </patternFill>
    </fill>
    <fill>
      <patternFill patternType="solid">
        <fgColor rgb="FFFDCC99"/>
        <bgColor rgb="FFFD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88C0FF"/>
      </patternFill>
    </fill>
  </fills>
  <borders count="7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Border="0" applyProtection="0"/>
    <xf numFmtId="0" fontId="10" fillId="0" borderId="0"/>
  </cellStyleXfs>
  <cellXfs count="301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14" fontId="2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14" fontId="2" fillId="0" borderId="2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2" borderId="0" xfId="1" applyFont="1" applyFill="1"/>
    <xf numFmtId="0" fontId="1" fillId="3" borderId="5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5" borderId="6" xfId="1" applyFont="1" applyFill="1" applyBorder="1" applyAlignment="1">
      <alignment horizontal="center"/>
    </xf>
    <xf numFmtId="0" fontId="1" fillId="6" borderId="6" xfId="1" applyFont="1" applyFill="1" applyBorder="1" applyAlignment="1">
      <alignment horizontal="center"/>
    </xf>
    <xf numFmtId="0" fontId="1" fillId="7" borderId="6" xfId="1" applyFont="1" applyFill="1" applyBorder="1" applyAlignment="1">
      <alignment horizontal="center"/>
    </xf>
    <xf numFmtId="0" fontId="1" fillId="8" borderId="6" xfId="1" applyFont="1" applyFill="1" applyBorder="1" applyAlignment="1">
      <alignment horizontal="center"/>
    </xf>
    <xf numFmtId="0" fontId="1" fillId="9" borderId="7" xfId="1" applyFont="1" applyFill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10" borderId="9" xfId="1" applyFont="1" applyFill="1" applyBorder="1" applyAlignment="1">
      <alignment horizontal="center"/>
    </xf>
    <xf numFmtId="0" fontId="1" fillId="10" borderId="10" xfId="1" applyFont="1" applyFill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2" xfId="1" applyFont="1" applyFill="1" applyBorder="1" applyAlignment="1">
      <alignment horizontal="center"/>
    </xf>
    <xf numFmtId="0" fontId="1" fillId="10" borderId="13" xfId="1" applyFont="1" applyFill="1" applyBorder="1" applyAlignment="1">
      <alignment horizontal="center"/>
    </xf>
    <xf numFmtId="0" fontId="1" fillId="10" borderId="14" xfId="1" applyFont="1" applyFill="1" applyBorder="1" applyAlignment="1">
      <alignment horizontal="center"/>
    </xf>
    <xf numFmtId="0" fontId="1" fillId="10" borderId="15" xfId="1" applyFont="1" applyFill="1" applyBorder="1" applyAlignment="1">
      <alignment horizontal="center"/>
    </xf>
    <xf numFmtId="0" fontId="1" fillId="10" borderId="16" xfId="1" applyFont="1" applyFill="1" applyBorder="1" applyAlignment="1">
      <alignment horizontal="center"/>
    </xf>
    <xf numFmtId="0" fontId="1" fillId="11" borderId="17" xfId="1" applyFont="1" applyFill="1" applyBorder="1" applyAlignment="1">
      <alignment horizontal="center"/>
    </xf>
    <xf numFmtId="0" fontId="1" fillId="11" borderId="14" xfId="1" applyFont="1" applyFill="1" applyBorder="1" applyAlignment="1">
      <alignment horizontal="center"/>
    </xf>
    <xf numFmtId="0" fontId="1" fillId="11" borderId="15" xfId="1" applyFont="1" applyFill="1" applyBorder="1" applyAlignment="1">
      <alignment horizontal="center"/>
    </xf>
    <xf numFmtId="0" fontId="1" fillId="12" borderId="13" xfId="1" applyFont="1" applyFill="1" applyBorder="1" applyAlignment="1">
      <alignment horizontal="center"/>
    </xf>
    <xf numFmtId="0" fontId="1" fillId="12" borderId="14" xfId="1" applyFont="1" applyFill="1" applyBorder="1" applyAlignment="1">
      <alignment horizontal="center"/>
    </xf>
    <xf numFmtId="0" fontId="1" fillId="12" borderId="15" xfId="1" applyFont="1" applyFill="1" applyBorder="1" applyAlignment="1">
      <alignment horizontal="center"/>
    </xf>
    <xf numFmtId="0" fontId="1" fillId="12" borderId="16" xfId="1" applyFont="1" applyFill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3" borderId="18" xfId="1" applyFont="1" applyFill="1" applyBorder="1"/>
    <xf numFmtId="0" fontId="3" fillId="13" borderId="18" xfId="1" applyFont="1" applyFill="1" applyBorder="1" applyAlignment="1">
      <alignment horizontal="center"/>
    </xf>
    <xf numFmtId="49" fontId="1" fillId="0" borderId="19" xfId="1" applyNumberFormat="1" applyFont="1" applyBorder="1" applyAlignment="1">
      <alignment horizontal="center"/>
    </xf>
    <xf numFmtId="0" fontId="1" fillId="10" borderId="20" xfId="1" applyFont="1" applyFill="1" applyBorder="1" applyAlignment="1">
      <alignment horizontal="center"/>
    </xf>
    <xf numFmtId="0" fontId="1" fillId="10" borderId="21" xfId="1" applyFont="1" applyFill="1" applyBorder="1" applyAlignment="1">
      <alignment horizontal="center"/>
    </xf>
    <xf numFmtId="0" fontId="1" fillId="10" borderId="22" xfId="1" applyFont="1" applyFill="1" applyBorder="1" applyAlignment="1">
      <alignment horizontal="center"/>
    </xf>
    <xf numFmtId="0" fontId="1" fillId="10" borderId="23" xfId="1" applyFont="1" applyFill="1" applyBorder="1" applyAlignment="1">
      <alignment horizontal="center"/>
    </xf>
    <xf numFmtId="0" fontId="1" fillId="11" borderId="24" xfId="1" applyFont="1" applyFill="1" applyBorder="1" applyAlignment="1">
      <alignment horizontal="center"/>
    </xf>
    <xf numFmtId="0" fontId="1" fillId="11" borderId="21" xfId="1" applyFont="1" applyFill="1" applyBorder="1" applyAlignment="1">
      <alignment horizontal="center"/>
    </xf>
    <xf numFmtId="0" fontId="1" fillId="11" borderId="22" xfId="1" applyFont="1" applyFill="1" applyBorder="1" applyAlignment="1">
      <alignment horizontal="center"/>
    </xf>
    <xf numFmtId="0" fontId="1" fillId="11" borderId="20" xfId="1" applyFont="1" applyFill="1" applyBorder="1" applyAlignment="1">
      <alignment horizontal="center"/>
    </xf>
    <xf numFmtId="0" fontId="1" fillId="11" borderId="23" xfId="1" applyFont="1" applyFill="1" applyBorder="1" applyAlignment="1">
      <alignment horizontal="center"/>
    </xf>
    <xf numFmtId="0" fontId="1" fillId="4" borderId="25" xfId="1" applyFont="1" applyFill="1" applyBorder="1"/>
    <xf numFmtId="0" fontId="3" fillId="13" borderId="25" xfId="1" applyFont="1" applyFill="1" applyBorder="1" applyAlignment="1">
      <alignment horizontal="center"/>
    </xf>
    <xf numFmtId="0" fontId="1" fillId="14" borderId="25" xfId="1" applyFont="1" applyFill="1" applyBorder="1"/>
    <xf numFmtId="0" fontId="1" fillId="6" borderId="25" xfId="1" applyFont="1" applyFill="1" applyBorder="1"/>
    <xf numFmtId="0" fontId="1" fillId="12" borderId="20" xfId="1" applyFont="1" applyFill="1" applyBorder="1" applyAlignment="1">
      <alignment horizontal="center"/>
    </xf>
    <xf numFmtId="0" fontId="1" fillId="12" borderId="21" xfId="1" applyFont="1" applyFill="1" applyBorder="1" applyAlignment="1">
      <alignment horizontal="center"/>
    </xf>
    <xf numFmtId="0" fontId="1" fillId="12" borderId="22" xfId="1" applyFont="1" applyFill="1" applyBorder="1" applyAlignment="1">
      <alignment horizontal="center"/>
    </xf>
    <xf numFmtId="0" fontId="1" fillId="7" borderId="25" xfId="1" applyFont="1" applyFill="1" applyBorder="1"/>
    <xf numFmtId="0" fontId="1" fillId="12" borderId="23" xfId="1" applyFont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8" borderId="25" xfId="1" applyFont="1" applyFill="1" applyBorder="1"/>
    <xf numFmtId="0" fontId="1" fillId="12" borderId="24" xfId="1" applyFont="1" applyFill="1" applyBorder="1" applyAlignment="1">
      <alignment horizontal="center"/>
    </xf>
    <xf numFmtId="0" fontId="1" fillId="15" borderId="26" xfId="1" applyFont="1" applyFill="1" applyBorder="1"/>
    <xf numFmtId="0" fontId="3" fillId="13" borderId="26" xfId="1" applyFont="1" applyFill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0" fontId="1" fillId="10" borderId="28" xfId="1" applyFont="1" applyFill="1" applyBorder="1" applyAlignment="1">
      <alignment horizontal="center"/>
    </xf>
    <xf numFmtId="0" fontId="1" fillId="10" borderId="29" xfId="1" applyFont="1" applyFill="1" applyBorder="1" applyAlignment="1">
      <alignment horizontal="center"/>
    </xf>
    <xf numFmtId="0" fontId="1" fillId="10" borderId="30" xfId="1" applyFont="1" applyFill="1" applyBorder="1" applyAlignment="1">
      <alignment horizontal="center"/>
    </xf>
    <xf numFmtId="0" fontId="1" fillId="10" borderId="31" xfId="1" applyFont="1" applyFill="1" applyBorder="1" applyAlignment="1">
      <alignment horizontal="center"/>
    </xf>
    <xf numFmtId="0" fontId="1" fillId="12" borderId="32" xfId="1" applyFont="1" applyFill="1" applyBorder="1" applyAlignment="1">
      <alignment horizontal="center"/>
    </xf>
    <xf numFmtId="0" fontId="1" fillId="12" borderId="29" xfId="1" applyFont="1" applyFill="1" applyBorder="1" applyAlignment="1">
      <alignment horizontal="center"/>
    </xf>
    <xf numFmtId="0" fontId="1" fillId="12" borderId="30" xfId="1" applyFont="1" applyFill="1" applyBorder="1" applyAlignment="1">
      <alignment horizontal="center"/>
    </xf>
    <xf numFmtId="0" fontId="1" fillId="12" borderId="28" xfId="1" applyFont="1" applyFill="1" applyBorder="1" applyAlignment="1">
      <alignment horizontal="center"/>
    </xf>
    <xf numFmtId="0" fontId="1" fillId="12" borderId="31" xfId="1" applyFont="1" applyFill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2" fillId="2" borderId="0" xfId="1" applyFont="1" applyFill="1" applyAlignment="1">
      <alignment horizontal="center"/>
    </xf>
    <xf numFmtId="0" fontId="1" fillId="11" borderId="13" xfId="1" applyFont="1" applyFill="1" applyBorder="1" applyAlignment="1">
      <alignment horizontal="center"/>
    </xf>
    <xf numFmtId="0" fontId="1" fillId="11" borderId="16" xfId="1" applyFont="1" applyFill="1" applyBorder="1" applyAlignment="1">
      <alignment horizontal="center"/>
    </xf>
    <xf numFmtId="0" fontId="1" fillId="12" borderId="17" xfId="1" applyFont="1" applyFill="1" applyBorder="1" applyAlignment="1">
      <alignment horizontal="center"/>
    </xf>
    <xf numFmtId="0" fontId="2" fillId="3" borderId="0" xfId="1" applyFont="1" applyFill="1" applyBorder="1"/>
    <xf numFmtId="0" fontId="5" fillId="0" borderId="0" xfId="1" applyFont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0" fontId="1" fillId="8" borderId="22" xfId="1" applyFont="1" applyFill="1" applyBorder="1" applyAlignment="1">
      <alignment horizontal="center"/>
    </xf>
    <xf numFmtId="0" fontId="2" fillId="8" borderId="0" xfId="1" applyFont="1" applyFill="1"/>
    <xf numFmtId="0" fontId="6" fillId="0" borderId="0" xfId="1" applyFont="1"/>
    <xf numFmtId="0" fontId="1" fillId="9" borderId="23" xfId="1" applyFont="1" applyFill="1" applyBorder="1" applyAlignment="1">
      <alignment horizontal="center"/>
    </xf>
    <xf numFmtId="0" fontId="2" fillId="16" borderId="0" xfId="1" applyFont="1" applyFill="1"/>
    <xf numFmtId="0" fontId="1" fillId="4" borderId="21" xfId="1" applyFont="1" applyFill="1" applyBorder="1" applyAlignment="1">
      <alignment horizontal="center"/>
    </xf>
    <xf numFmtId="0" fontId="1" fillId="14" borderId="21" xfId="1" applyFont="1" applyFill="1" applyBorder="1" applyAlignment="1">
      <alignment horizontal="center"/>
    </xf>
    <xf numFmtId="0" fontId="2" fillId="9" borderId="0" xfId="1" applyFont="1" applyFill="1"/>
    <xf numFmtId="0" fontId="2" fillId="4" borderId="0" xfId="1" applyFont="1" applyFill="1" applyBorder="1" applyAlignment="1" applyProtection="1"/>
    <xf numFmtId="0" fontId="2" fillId="4" borderId="0" xfId="0" applyFont="1" applyFill="1"/>
    <xf numFmtId="49" fontId="1" fillId="0" borderId="18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6" borderId="21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left"/>
    </xf>
    <xf numFmtId="0" fontId="1" fillId="10" borderId="17" xfId="1" applyFont="1" applyFill="1" applyBorder="1" applyAlignment="1">
      <alignment horizontal="center"/>
    </xf>
    <xf numFmtId="0" fontId="1" fillId="10" borderId="24" xfId="1" applyFont="1" applyFill="1" applyBorder="1" applyAlignment="1">
      <alignment horizontal="center"/>
    </xf>
    <xf numFmtId="0" fontId="1" fillId="10" borderId="32" xfId="1" applyFont="1" applyFill="1" applyBorder="1" applyAlignment="1">
      <alignment horizontal="center"/>
    </xf>
    <xf numFmtId="0" fontId="1" fillId="17" borderId="22" xfId="1" applyFont="1" applyFill="1" applyBorder="1" applyAlignment="1">
      <alignment horizontal="center"/>
    </xf>
    <xf numFmtId="0" fontId="2" fillId="18" borderId="0" xfId="1" applyFont="1" applyFill="1"/>
    <xf numFmtId="0" fontId="1" fillId="4" borderId="21" xfId="1" applyFont="1" applyFill="1" applyBorder="1" applyAlignment="1">
      <alignment horizontal="center"/>
    </xf>
    <xf numFmtId="0" fontId="1" fillId="12" borderId="19" xfId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8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2" fillId="0" borderId="0" xfId="1" applyFont="1"/>
    <xf numFmtId="0" fontId="1" fillId="0" borderId="0" xfId="1" applyFont="1" applyBorder="1" applyAlignment="1">
      <alignment horizontal="center"/>
    </xf>
    <xf numFmtId="0" fontId="10" fillId="0" borderId="0" xfId="2" applyFont="1" applyAlignment="1"/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34" xfId="2" applyFont="1" applyBorder="1"/>
    <xf numFmtId="0" fontId="11" fillId="0" borderId="35" xfId="2" applyFont="1" applyBorder="1"/>
    <xf numFmtId="0" fontId="11" fillId="0" borderId="36" xfId="2" applyFont="1" applyBorder="1"/>
    <xf numFmtId="0" fontId="11" fillId="0" borderId="37" xfId="2" applyFont="1" applyBorder="1"/>
    <xf numFmtId="0" fontId="11" fillId="0" borderId="38" xfId="2" applyFont="1" applyBorder="1"/>
    <xf numFmtId="49" fontId="11" fillId="0" borderId="39" xfId="2" applyNumberFormat="1" applyFont="1" applyBorder="1" applyAlignment="1">
      <alignment horizontal="center"/>
    </xf>
    <xf numFmtId="0" fontId="11" fillId="0" borderId="40" xfId="2" applyFont="1" applyBorder="1"/>
    <xf numFmtId="0" fontId="11" fillId="0" borderId="41" xfId="2" applyFont="1" applyBorder="1"/>
    <xf numFmtId="0" fontId="11" fillId="0" borderId="42" xfId="2" applyFont="1" applyBorder="1"/>
    <xf numFmtId="0" fontId="11" fillId="0" borderId="43" xfId="2" applyFont="1" applyBorder="1"/>
    <xf numFmtId="0" fontId="10" fillId="0" borderId="44" xfId="2" applyFont="1" applyBorder="1"/>
    <xf numFmtId="0" fontId="11" fillId="0" borderId="45" xfId="2" applyFont="1" applyBorder="1"/>
    <xf numFmtId="49" fontId="11" fillId="0" borderId="46" xfId="2" applyNumberFormat="1" applyFont="1" applyBorder="1" applyAlignment="1">
      <alignment horizontal="center"/>
    </xf>
    <xf numFmtId="0" fontId="10" fillId="20" borderId="47" xfId="2" applyFont="1" applyFill="1" applyBorder="1"/>
    <xf numFmtId="0" fontId="11" fillId="0" borderId="47" xfId="2" applyFont="1" applyBorder="1"/>
    <xf numFmtId="0" fontId="11" fillId="21" borderId="0" xfId="2" applyFont="1" applyFill="1" applyBorder="1"/>
    <xf numFmtId="0" fontId="11" fillId="21" borderId="0" xfId="2" applyFont="1" applyFill="1" applyBorder="1" applyAlignment="1"/>
    <xf numFmtId="0" fontId="11" fillId="22" borderId="40" xfId="2" applyFont="1" applyFill="1" applyBorder="1"/>
    <xf numFmtId="0" fontId="11" fillId="22" borderId="41" xfId="2" applyFont="1" applyFill="1" applyBorder="1"/>
    <xf numFmtId="0" fontId="11" fillId="23" borderId="0" xfId="2" applyFont="1" applyFill="1" applyBorder="1"/>
    <xf numFmtId="0" fontId="11" fillId="24" borderId="0" xfId="2" applyFont="1" applyFill="1" applyBorder="1" applyAlignment="1"/>
    <xf numFmtId="0" fontId="11" fillId="22" borderId="47" xfId="2" applyFont="1" applyFill="1" applyBorder="1"/>
    <xf numFmtId="0" fontId="11" fillId="22" borderId="48" xfId="2" applyFont="1" applyFill="1" applyBorder="1"/>
    <xf numFmtId="0" fontId="11" fillId="22" borderId="43" xfId="2" applyFont="1" applyFill="1" applyBorder="1"/>
    <xf numFmtId="0" fontId="11" fillId="25" borderId="44" xfId="2" applyFont="1" applyFill="1" applyBorder="1"/>
    <xf numFmtId="0" fontId="11" fillId="25" borderId="49" xfId="2" applyFont="1" applyFill="1" applyBorder="1"/>
    <xf numFmtId="0" fontId="11" fillId="26" borderId="49" xfId="2" applyFont="1" applyFill="1" applyBorder="1"/>
    <xf numFmtId="0" fontId="11" fillId="26" borderId="47" xfId="2" applyFont="1" applyFill="1" applyBorder="1"/>
    <xf numFmtId="0" fontId="11" fillId="26" borderId="50" xfId="2" applyFont="1" applyFill="1" applyBorder="1"/>
    <xf numFmtId="0" fontId="11" fillId="22" borderId="42" xfId="2" applyFont="1" applyFill="1" applyBorder="1"/>
    <xf numFmtId="0" fontId="10" fillId="27" borderId="47" xfId="2" applyFont="1" applyFill="1" applyBorder="1"/>
    <xf numFmtId="0" fontId="11" fillId="22" borderId="45" xfId="2" applyFont="1" applyFill="1" applyBorder="1"/>
    <xf numFmtId="0" fontId="11" fillId="21" borderId="47" xfId="2" applyFont="1" applyFill="1" applyBorder="1"/>
    <xf numFmtId="0" fontId="11" fillId="26" borderId="40" xfId="2" applyFont="1" applyFill="1" applyBorder="1"/>
    <xf numFmtId="0" fontId="11" fillId="26" borderId="41" xfId="2" applyFont="1" applyFill="1" applyBorder="1"/>
    <xf numFmtId="0" fontId="11" fillId="26" borderId="42" xfId="2" applyFont="1" applyFill="1" applyBorder="1"/>
    <xf numFmtId="0" fontId="11" fillId="26" borderId="43" xfId="2" applyFont="1" applyFill="1" applyBorder="1"/>
    <xf numFmtId="0" fontId="11" fillId="26" borderId="45" xfId="2" applyFont="1" applyFill="1" applyBorder="1"/>
    <xf numFmtId="0" fontId="11" fillId="26" borderId="41" xfId="2" applyFont="1" applyFill="1" applyBorder="1" applyAlignment="1">
      <alignment horizontal="center"/>
    </xf>
    <xf numFmtId="0" fontId="11" fillId="26" borderId="42" xfId="2" applyFont="1" applyFill="1" applyBorder="1" applyAlignment="1">
      <alignment horizontal="center"/>
    </xf>
    <xf numFmtId="0" fontId="11" fillId="26" borderId="43" xfId="2" applyFont="1" applyFill="1" applyBorder="1" applyAlignment="1">
      <alignment horizontal="center"/>
    </xf>
    <xf numFmtId="0" fontId="11" fillId="28" borderId="0" xfId="2" applyFont="1" applyFill="1" applyBorder="1" applyAlignment="1"/>
    <xf numFmtId="0" fontId="11" fillId="28" borderId="0" xfId="2" applyFont="1" applyFill="1" applyBorder="1"/>
    <xf numFmtId="0" fontId="11" fillId="0" borderId="51" xfId="2" applyFont="1" applyBorder="1"/>
    <xf numFmtId="0" fontId="11" fillId="0" borderId="52" xfId="2" applyFont="1" applyBorder="1"/>
    <xf numFmtId="0" fontId="11" fillId="0" borderId="53" xfId="2" applyFont="1" applyBorder="1"/>
    <xf numFmtId="0" fontId="11" fillId="0" borderId="54" xfId="2" applyFont="1" applyBorder="1"/>
    <xf numFmtId="0" fontId="11" fillId="0" borderId="55" xfId="2" applyFont="1" applyBorder="1"/>
    <xf numFmtId="0" fontId="11" fillId="26" borderId="56" xfId="2" applyFont="1" applyFill="1" applyBorder="1"/>
    <xf numFmtId="0" fontId="11" fillId="26" borderId="57" xfId="2" applyFont="1" applyFill="1" applyBorder="1"/>
    <xf numFmtId="49" fontId="11" fillId="0" borderId="58" xfId="2" applyNumberFormat="1" applyFont="1" applyBorder="1" applyAlignment="1">
      <alignment horizontal="center"/>
    </xf>
    <xf numFmtId="0" fontId="11" fillId="29" borderId="59" xfId="2" applyFont="1" applyFill="1" applyBorder="1"/>
    <xf numFmtId="0" fontId="11" fillId="30" borderId="0" xfId="2" applyFont="1" applyFill="1" applyBorder="1"/>
    <xf numFmtId="0" fontId="11" fillId="31" borderId="0" xfId="2" applyFont="1" applyFill="1" applyBorder="1"/>
    <xf numFmtId="0" fontId="11" fillId="24" borderId="0" xfId="2" applyFont="1" applyFill="1" applyBorder="1"/>
    <xf numFmtId="0" fontId="11" fillId="32" borderId="0" xfId="2" applyFont="1" applyFill="1" applyBorder="1"/>
    <xf numFmtId="0" fontId="11" fillId="33" borderId="0" xfId="2" applyFont="1" applyFill="1" applyBorder="1"/>
    <xf numFmtId="0" fontId="11" fillId="34" borderId="60" xfId="2" applyFont="1" applyFill="1" applyBorder="1"/>
    <xf numFmtId="0" fontId="13" fillId="0" borderId="61" xfId="2" applyFont="1" applyBorder="1" applyAlignment="1">
      <alignment horizontal="left"/>
    </xf>
    <xf numFmtId="0" fontId="13" fillId="0" borderId="62" xfId="2" applyFont="1" applyBorder="1" applyAlignment="1">
      <alignment horizontal="left"/>
    </xf>
    <xf numFmtId="14" fontId="13" fillId="0" borderId="60" xfId="2" applyNumberFormat="1" applyFont="1" applyBorder="1" applyAlignment="1">
      <alignment horizontal="left"/>
    </xf>
    <xf numFmtId="14" fontId="13" fillId="0" borderId="63" xfId="2" applyNumberFormat="1" applyFont="1" applyBorder="1" applyAlignment="1">
      <alignment horizontal="left"/>
    </xf>
    <xf numFmtId="0" fontId="13" fillId="0" borderId="0" xfId="2" applyFont="1" applyAlignment="1">
      <alignment horizontal="center"/>
    </xf>
    <xf numFmtId="0" fontId="10" fillId="35" borderId="44" xfId="2" applyFont="1" applyFill="1" applyBorder="1"/>
    <xf numFmtId="0" fontId="11" fillId="36" borderId="0" xfId="2" applyFont="1" applyFill="1" applyBorder="1"/>
    <xf numFmtId="0" fontId="13" fillId="36" borderId="0" xfId="2" applyFont="1" applyFill="1" applyBorder="1"/>
    <xf numFmtId="0" fontId="11" fillId="37" borderId="0" xfId="2" applyFont="1" applyFill="1" applyBorder="1"/>
    <xf numFmtId="0" fontId="11" fillId="36" borderId="43" xfId="2" applyFont="1" applyFill="1" applyBorder="1"/>
    <xf numFmtId="0" fontId="10" fillId="20" borderId="49" xfId="2" applyFont="1" applyFill="1" applyBorder="1"/>
    <xf numFmtId="0" fontId="11" fillId="38" borderId="41" xfId="2" applyFont="1" applyFill="1" applyBorder="1"/>
    <xf numFmtId="0" fontId="11" fillId="38" borderId="0" xfId="2" applyFont="1" applyFill="1" applyBorder="1"/>
    <xf numFmtId="0" fontId="14" fillId="0" borderId="47" xfId="2" applyFont="1" applyBorder="1"/>
    <xf numFmtId="0" fontId="11" fillId="32" borderId="43" xfId="2" applyFont="1" applyFill="1" applyBorder="1"/>
    <xf numFmtId="0" fontId="11" fillId="10" borderId="34" xfId="2" applyFont="1" applyFill="1" applyBorder="1"/>
    <xf numFmtId="0" fontId="11" fillId="10" borderId="35" xfId="2" applyFont="1" applyFill="1" applyBorder="1"/>
    <xf numFmtId="0" fontId="11" fillId="10" borderId="36" xfId="2" applyFont="1" applyFill="1" applyBorder="1"/>
    <xf numFmtId="0" fontId="11" fillId="10" borderId="37" xfId="2" applyFont="1" applyFill="1" applyBorder="1"/>
    <xf numFmtId="0" fontId="11" fillId="10" borderId="40" xfId="2" applyFont="1" applyFill="1" applyBorder="1"/>
    <xf numFmtId="0" fontId="11" fillId="10" borderId="41" xfId="2" applyFont="1" applyFill="1" applyBorder="1"/>
    <xf numFmtId="0" fontId="11" fillId="10" borderId="42" xfId="2" applyFont="1" applyFill="1" applyBorder="1"/>
    <xf numFmtId="0" fontId="11" fillId="10" borderId="43" xfId="2" applyFont="1" applyFill="1" applyBorder="1"/>
    <xf numFmtId="0" fontId="10" fillId="0" borderId="47" xfId="2" applyFont="1" applyBorder="1"/>
    <xf numFmtId="0" fontId="11" fillId="10" borderId="48" xfId="2" applyFont="1" applyFill="1" applyBorder="1"/>
    <xf numFmtId="0" fontId="10" fillId="10" borderId="49" xfId="2" applyFont="1" applyFill="1" applyBorder="1"/>
    <xf numFmtId="0" fontId="11" fillId="0" borderId="48" xfId="2" applyFont="1" applyBorder="1"/>
    <xf numFmtId="0" fontId="11" fillId="10" borderId="41" xfId="2" applyFont="1" applyFill="1" applyBorder="1" applyAlignment="1">
      <alignment horizontal="center"/>
    </xf>
    <xf numFmtId="0" fontId="11" fillId="10" borderId="42" xfId="2" applyFont="1" applyFill="1" applyBorder="1" applyAlignment="1">
      <alignment horizontal="center"/>
    </xf>
    <xf numFmtId="0" fontId="11" fillId="10" borderId="43" xfId="2" applyFont="1" applyFill="1" applyBorder="1" applyAlignment="1">
      <alignment horizontal="center"/>
    </xf>
    <xf numFmtId="0" fontId="11" fillId="10" borderId="45" xfId="2" applyFont="1" applyFill="1" applyBorder="1"/>
    <xf numFmtId="0" fontId="11" fillId="10" borderId="51" xfId="2" applyFont="1" applyFill="1" applyBorder="1"/>
    <xf numFmtId="0" fontId="11" fillId="10" borderId="52" xfId="2" applyFont="1" applyFill="1" applyBorder="1"/>
    <xf numFmtId="0" fontId="11" fillId="10" borderId="53" xfId="2" applyFont="1" applyFill="1" applyBorder="1"/>
    <xf numFmtId="0" fontId="11" fillId="10" borderId="54" xfId="2" applyFont="1" applyFill="1" applyBorder="1"/>
    <xf numFmtId="0" fontId="11" fillId="29" borderId="61" xfId="2" applyFont="1" applyFill="1" applyBorder="1"/>
    <xf numFmtId="0" fontId="11" fillId="30" borderId="62" xfId="2" applyFont="1" applyFill="1" applyBorder="1"/>
    <xf numFmtId="0" fontId="11" fillId="21" borderId="62" xfId="2" applyFont="1" applyFill="1" applyBorder="1"/>
    <xf numFmtId="0" fontId="11" fillId="24" borderId="62" xfId="2" applyFont="1" applyFill="1" applyBorder="1"/>
    <xf numFmtId="0" fontId="11" fillId="32" borderId="62" xfId="2" applyFont="1" applyFill="1" applyBorder="1"/>
    <xf numFmtId="0" fontId="11" fillId="33" borderId="62" xfId="2" applyFont="1" applyFill="1" applyBorder="1"/>
    <xf numFmtId="0" fontId="13" fillId="0" borderId="64" xfId="2" applyFont="1" applyBorder="1" applyAlignment="1">
      <alignment horizontal="left"/>
    </xf>
    <xf numFmtId="0" fontId="13" fillId="0" borderId="65" xfId="2" applyFont="1" applyBorder="1" applyAlignment="1">
      <alignment horizontal="left"/>
    </xf>
    <xf numFmtId="0" fontId="11" fillId="10" borderId="38" xfId="2" applyFont="1" applyFill="1" applyBorder="1"/>
    <xf numFmtId="0" fontId="10" fillId="10" borderId="47" xfId="2" applyFont="1" applyFill="1" applyBorder="1"/>
    <xf numFmtId="0" fontId="11" fillId="32" borderId="48" xfId="2" applyFont="1" applyFill="1" applyBorder="1"/>
    <xf numFmtId="0" fontId="11" fillId="10" borderId="49" xfId="2" applyFont="1" applyFill="1" applyBorder="1"/>
    <xf numFmtId="0" fontId="11" fillId="10" borderId="56" xfId="2" applyFont="1" applyFill="1" applyBorder="1"/>
    <xf numFmtId="0" fontId="11" fillId="10" borderId="57" xfId="2" applyFont="1" applyFill="1" applyBorder="1"/>
    <xf numFmtId="0" fontId="11" fillId="10" borderId="55" xfId="2" applyFont="1" applyFill="1" applyBorder="1"/>
    <xf numFmtId="0" fontId="11" fillId="29" borderId="64" xfId="2" applyFont="1" applyFill="1" applyBorder="1"/>
    <xf numFmtId="0" fontId="11" fillId="30" borderId="65" xfId="2" applyFont="1" applyFill="1" applyBorder="1"/>
    <xf numFmtId="0" fontId="11" fillId="21" borderId="65" xfId="2" applyFont="1" applyFill="1" applyBorder="1"/>
    <xf numFmtId="0" fontId="11" fillId="24" borderId="65" xfId="2" applyFont="1" applyFill="1" applyBorder="1"/>
    <xf numFmtId="0" fontId="11" fillId="32" borderId="65" xfId="2" applyFont="1" applyFill="1" applyBorder="1"/>
    <xf numFmtId="0" fontId="11" fillId="33" borderId="65" xfId="2" applyFont="1" applyFill="1" applyBorder="1"/>
    <xf numFmtId="49" fontId="11" fillId="0" borderId="0" xfId="2" applyNumberFormat="1" applyFont="1" applyAlignment="1">
      <alignment horizontal="center"/>
    </xf>
    <xf numFmtId="0" fontId="11" fillId="10" borderId="47" xfId="2" applyFont="1" applyFill="1" applyBorder="1"/>
    <xf numFmtId="0" fontId="11" fillId="0" borderId="36" xfId="2" applyFont="1" applyBorder="1" applyAlignment="1">
      <alignment horizontal="left"/>
    </xf>
    <xf numFmtId="0" fontId="11" fillId="39" borderId="61" xfId="2" applyFont="1" applyFill="1" applyBorder="1"/>
    <xf numFmtId="0" fontId="11" fillId="39" borderId="62" xfId="2" applyFont="1" applyFill="1" applyBorder="1"/>
    <xf numFmtId="0" fontId="13" fillId="39" borderId="62" xfId="2" applyFont="1" applyFill="1" applyBorder="1"/>
    <xf numFmtId="0" fontId="11" fillId="39" borderId="60" xfId="2" applyFont="1" applyFill="1" applyBorder="1"/>
    <xf numFmtId="0" fontId="11" fillId="40" borderId="38" xfId="2" applyFont="1" applyFill="1" applyBorder="1"/>
    <xf numFmtId="0" fontId="11" fillId="40" borderId="45" xfId="2" applyFont="1" applyFill="1" applyBorder="1"/>
    <xf numFmtId="0" fontId="11" fillId="41" borderId="0" xfId="2" applyFont="1" applyFill="1" applyBorder="1"/>
    <xf numFmtId="0" fontId="11" fillId="0" borderId="66" xfId="2" applyFont="1" applyBorder="1"/>
    <xf numFmtId="0" fontId="11" fillId="0" borderId="67" xfId="2" applyFont="1" applyBorder="1"/>
    <xf numFmtId="0" fontId="11" fillId="0" borderId="68" xfId="2" applyFont="1" applyBorder="1"/>
    <xf numFmtId="0" fontId="11" fillId="0" borderId="49" xfId="2" applyFont="1" applyBorder="1"/>
    <xf numFmtId="0" fontId="11" fillId="0" borderId="50" xfId="2" applyFont="1" applyBorder="1"/>
    <xf numFmtId="0" fontId="10" fillId="27" borderId="49" xfId="2" applyFont="1" applyFill="1" applyBorder="1"/>
    <xf numFmtId="0" fontId="11" fillId="22" borderId="49" xfId="2" applyFont="1" applyFill="1" applyBorder="1"/>
    <xf numFmtId="0" fontId="11" fillId="22" borderId="50" xfId="2" applyFont="1" applyFill="1" applyBorder="1"/>
    <xf numFmtId="0" fontId="11" fillId="0" borderId="69" xfId="2" applyFont="1" applyBorder="1"/>
    <xf numFmtId="0" fontId="11" fillId="0" borderId="70" xfId="2" applyFont="1" applyBorder="1"/>
    <xf numFmtId="0" fontId="11" fillId="0" borderId="44" xfId="2" applyFont="1" applyBorder="1"/>
    <xf numFmtId="0" fontId="11" fillId="40" borderId="71" xfId="2" applyFont="1" applyFill="1" applyBorder="1"/>
    <xf numFmtId="0" fontId="11" fillId="40" borderId="50" xfId="2" applyFont="1" applyFill="1" applyBorder="1"/>
    <xf numFmtId="0" fontId="11" fillId="22" borderId="44" xfId="2" applyFont="1" applyFill="1" applyBorder="1"/>
    <xf numFmtId="0" fontId="11" fillId="0" borderId="57" xfId="2" applyFont="1" applyBorder="1"/>
    <xf numFmtId="0" fontId="11" fillId="22" borderId="57" xfId="2" applyFont="1" applyFill="1" applyBorder="1"/>
    <xf numFmtId="0" fontId="11" fillId="26" borderId="44" xfId="2" applyFont="1" applyFill="1" applyBorder="1"/>
    <xf numFmtId="0" fontId="11" fillId="26" borderId="49" xfId="2" applyFont="1" applyFill="1" applyBorder="1" applyAlignment="1">
      <alignment horizontal="center"/>
    </xf>
    <xf numFmtId="0" fontId="11" fillId="26" borderId="47" xfId="2" applyFont="1" applyFill="1" applyBorder="1" applyAlignment="1">
      <alignment horizontal="center"/>
    </xf>
    <xf numFmtId="0" fontId="11" fillId="0" borderId="72" xfId="2" applyFont="1" applyBorder="1"/>
    <xf numFmtId="0" fontId="10" fillId="42" borderId="47" xfId="2" applyFont="1" applyFill="1" applyBorder="1"/>
    <xf numFmtId="49" fontId="11" fillId="0" borderId="73" xfId="2" applyNumberFormat="1" applyFont="1" applyBorder="1" applyAlignment="1">
      <alignment horizontal="center"/>
    </xf>
    <xf numFmtId="49" fontId="11" fillId="0" borderId="74" xfId="2" applyNumberFormat="1" applyFont="1" applyBorder="1" applyAlignment="1">
      <alignment horizontal="center"/>
    </xf>
    <xf numFmtId="49" fontId="11" fillId="0" borderId="75" xfId="2" applyNumberFormat="1" applyFont="1" applyBorder="1" applyAlignment="1">
      <alignment horizontal="center"/>
    </xf>
    <xf numFmtId="0" fontId="11" fillId="10" borderId="70" xfId="2" applyFont="1" applyFill="1" applyBorder="1"/>
    <xf numFmtId="0" fontId="11" fillId="10" borderId="66" xfId="2" applyFont="1" applyFill="1" applyBorder="1"/>
    <xf numFmtId="0" fontId="11" fillId="10" borderId="67" xfId="2" applyFont="1" applyFill="1" applyBorder="1"/>
    <xf numFmtId="0" fontId="11" fillId="10" borderId="72" xfId="2" applyFont="1" applyFill="1" applyBorder="1"/>
    <xf numFmtId="0" fontId="11" fillId="10" borderId="44" xfId="2" applyFont="1" applyFill="1" applyBorder="1"/>
    <xf numFmtId="0" fontId="10" fillId="22" borderId="47" xfId="2" applyFont="1" applyFill="1" applyBorder="1"/>
    <xf numFmtId="0" fontId="11" fillId="10" borderId="49" xfId="2" applyFont="1" applyFill="1" applyBorder="1" applyAlignment="1">
      <alignment horizontal="center"/>
    </xf>
    <xf numFmtId="0" fontId="11" fillId="10" borderId="47" xfId="2" applyFont="1" applyFill="1" applyBorder="1" applyAlignment="1">
      <alignment horizontal="center"/>
    </xf>
    <xf numFmtId="0" fontId="11" fillId="10" borderId="50" xfId="2" applyFont="1" applyFill="1" applyBorder="1"/>
    <xf numFmtId="0" fontId="11" fillId="10" borderId="69" xfId="2" applyFont="1" applyFill="1" applyBorder="1"/>
    <xf numFmtId="0" fontId="11" fillId="43" borderId="0" xfId="2" applyFont="1" applyFill="1" applyBorder="1"/>
    <xf numFmtId="0" fontId="11" fillId="44" borderId="0" xfId="2" applyFont="1" applyFill="1" applyBorder="1"/>
    <xf numFmtId="0" fontId="11" fillId="10" borderId="68" xfId="2" applyFont="1" applyFill="1" applyBorder="1"/>
    <xf numFmtId="0" fontId="13" fillId="0" borderId="60" xfId="2" applyFont="1" applyBorder="1" applyAlignment="1">
      <alignment horizontal="left"/>
    </xf>
    <xf numFmtId="0" fontId="11" fillId="45" borderId="0" xfId="2" applyFont="1" applyFill="1" applyBorder="1"/>
    <xf numFmtId="0" fontId="11" fillId="29" borderId="0" xfId="2" applyFont="1" applyFill="1" applyBorder="1"/>
    <xf numFmtId="0" fontId="11" fillId="46" borderId="0" xfId="2" applyFont="1" applyFill="1" applyBorder="1"/>
    <xf numFmtId="0" fontId="11" fillId="47" borderId="0" xfId="2" applyFont="1" applyFill="1" applyBorder="1"/>
    <xf numFmtId="0" fontId="11" fillId="42" borderId="0" xfId="2" applyFont="1" applyFill="1" applyBorder="1"/>
    <xf numFmtId="0" fontId="16" fillId="0" borderId="0" xfId="2" applyFont="1"/>
    <xf numFmtId="0" fontId="11" fillId="34" borderId="0" xfId="2" applyFont="1" applyFill="1" applyBorder="1"/>
    <xf numFmtId="0" fontId="1" fillId="48" borderId="0" xfId="1" applyFont="1" applyFill="1"/>
    <xf numFmtId="0" fontId="2" fillId="19" borderId="33" xfId="0" applyFont="1" applyFill="1" applyBorder="1" applyAlignment="1">
      <alignment horizontal="center"/>
    </xf>
    <xf numFmtId="0" fontId="11" fillId="49" borderId="45" xfId="2" applyFont="1" applyFill="1" applyBorder="1"/>
    <xf numFmtId="0" fontId="11" fillId="49" borderId="71" xfId="2" applyFont="1" applyFill="1" applyBorder="1"/>
  </cellXfs>
  <cellStyles count="3">
    <cellStyle name="Normal" xfId="0" builtinId="0"/>
    <cellStyle name="Normal 2" xfId="2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E2F0DA"/>
      <rgbColor rgb="FF660066"/>
      <rgbColor rgb="FFFF8080"/>
      <rgbColor rgb="FF0066CC"/>
      <rgbColor rgb="FFE7E6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CFFCC"/>
      <rgbColor rgb="FFFFFF99"/>
      <rgbColor rgb="FF99CCFF"/>
      <rgbColor rgb="FFFB8080"/>
      <rgbColor rgb="FFFDCC99"/>
      <rgbColor rgb="FFFFCC99"/>
      <rgbColor rgb="FF3366FF"/>
      <rgbColor rgb="FF33CCCC"/>
      <rgbColor rgb="FF99CC00"/>
      <rgbColor rgb="FFFFCC66"/>
      <rgbColor rgb="FFFF9900"/>
      <rgbColor rgb="FFFF505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7"/>
  <sheetViews>
    <sheetView topLeftCell="AC139" zoomScale="70" zoomScaleNormal="70" workbookViewId="0">
      <selection activeCell="AM165" sqref="AM165"/>
    </sheetView>
  </sheetViews>
  <sheetFormatPr baseColWidth="10" defaultColWidth="9.109375" defaultRowHeight="14.4"/>
  <cols>
    <col min="1" max="1" width="12.109375" style="1" customWidth="1"/>
    <col min="2" max="7" width="4.6640625" style="2" customWidth="1"/>
    <col min="8" max="8" width="5" style="2" customWidth="1"/>
    <col min="9" max="10" width="4.6640625" style="2" customWidth="1"/>
    <col min="11" max="11" width="5.6640625" style="2" customWidth="1"/>
    <col min="12" max="17" width="4.6640625" style="2" customWidth="1"/>
    <col min="18" max="18" width="5.21875" style="2" customWidth="1"/>
    <col min="19" max="31" width="4.6640625" style="2" customWidth="1"/>
    <col min="32" max="32" width="5.21875" style="2" customWidth="1"/>
    <col min="33" max="36" width="4.6640625" style="2" customWidth="1"/>
    <col min="37" max="37" width="3.21875" style="2" customWidth="1"/>
    <col min="38" max="38" width="88.6640625" style="2" customWidth="1"/>
    <col min="39" max="39" width="28.6640625" style="1" customWidth="1"/>
    <col min="40" max="1025" width="11.44140625" style="2"/>
  </cols>
  <sheetData>
    <row r="1" spans="1:39" ht="15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M1" s="5" t="s">
        <v>0</v>
      </c>
    </row>
    <row r="2" spans="1:39" ht="15.75" customHeight="1">
      <c r="A2" s="6" t="s">
        <v>1</v>
      </c>
      <c r="B2" s="7" t="s">
        <v>2</v>
      </c>
      <c r="C2" s="8"/>
      <c r="D2" s="8"/>
      <c r="E2" s="8"/>
      <c r="F2" s="8">
        <v>9</v>
      </c>
      <c r="G2" s="8"/>
      <c r="H2" s="9"/>
      <c r="I2" s="10" t="s">
        <v>3</v>
      </c>
      <c r="J2" s="11"/>
      <c r="K2" s="11"/>
      <c r="L2" s="11"/>
      <c r="M2" s="11">
        <f>F2+1</f>
        <v>10</v>
      </c>
      <c r="N2" s="11"/>
      <c r="O2" s="12"/>
      <c r="P2" s="10" t="s">
        <v>4</v>
      </c>
      <c r="Q2" s="11"/>
      <c r="R2" s="11"/>
      <c r="S2" s="11"/>
      <c r="T2" s="11">
        <f>M2+1</f>
        <v>11</v>
      </c>
      <c r="U2" s="11"/>
      <c r="V2" s="12"/>
      <c r="W2" s="10" t="s">
        <v>5</v>
      </c>
      <c r="X2" s="11"/>
      <c r="Y2" s="11"/>
      <c r="Z2" s="11"/>
      <c r="AA2" s="11">
        <f>T2+1</f>
        <v>12</v>
      </c>
      <c r="AB2" s="11"/>
      <c r="AC2" s="12"/>
      <c r="AD2" s="10" t="s">
        <v>6</v>
      </c>
      <c r="AE2" s="11"/>
      <c r="AF2" s="11"/>
      <c r="AG2" s="11"/>
      <c r="AH2" s="11">
        <f>AA2+1</f>
        <v>13</v>
      </c>
      <c r="AI2" s="11"/>
      <c r="AJ2" s="12"/>
      <c r="AK2" s="4"/>
      <c r="AL2" s="13" t="s">
        <v>7</v>
      </c>
      <c r="AM2" s="5">
        <f ca="1">TODAY()</f>
        <v>43817</v>
      </c>
    </row>
    <row r="3" spans="1:39">
      <c r="A3" s="1" t="s">
        <v>8</v>
      </c>
      <c r="B3" s="14" t="s">
        <v>9</v>
      </c>
      <c r="C3" s="15" t="s">
        <v>10</v>
      </c>
      <c r="D3" s="16" t="s">
        <v>11</v>
      </c>
      <c r="E3" s="17" t="s">
        <v>12</v>
      </c>
      <c r="F3" s="18" t="s">
        <v>13</v>
      </c>
      <c r="G3" s="19" t="s">
        <v>14</v>
      </c>
      <c r="H3" s="20" t="s">
        <v>15</v>
      </c>
      <c r="I3" s="14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14" t="s">
        <v>9</v>
      </c>
      <c r="Q3" s="15" t="s">
        <v>10</v>
      </c>
      <c r="R3" s="16" t="s">
        <v>11</v>
      </c>
      <c r="S3" s="17" t="s">
        <v>12</v>
      </c>
      <c r="T3" s="18" t="s">
        <v>13</v>
      </c>
      <c r="U3" s="19" t="s">
        <v>14</v>
      </c>
      <c r="V3" s="20" t="s">
        <v>15</v>
      </c>
      <c r="W3" s="14" t="s">
        <v>9</v>
      </c>
      <c r="X3" s="15" t="s">
        <v>10</v>
      </c>
      <c r="Y3" s="16" t="s">
        <v>11</v>
      </c>
      <c r="Z3" s="17" t="s">
        <v>12</v>
      </c>
      <c r="AA3" s="18" t="s">
        <v>13</v>
      </c>
      <c r="AB3" s="19" t="s">
        <v>14</v>
      </c>
      <c r="AC3" s="20" t="s">
        <v>15</v>
      </c>
      <c r="AD3" s="14" t="s">
        <v>9</v>
      </c>
      <c r="AE3" s="15" t="s">
        <v>10</v>
      </c>
      <c r="AF3" s="16" t="s">
        <v>11</v>
      </c>
      <c r="AG3" s="17" t="s">
        <v>12</v>
      </c>
      <c r="AH3" s="18" t="s">
        <v>13</v>
      </c>
      <c r="AI3" s="19" t="s">
        <v>14</v>
      </c>
      <c r="AJ3" s="20" t="s">
        <v>15</v>
      </c>
      <c r="AK3" s="4"/>
    </row>
    <row r="4" spans="1:39">
      <c r="A4" s="21" t="s">
        <v>16</v>
      </c>
      <c r="B4" s="22"/>
      <c r="C4" s="23"/>
      <c r="D4" s="23"/>
      <c r="E4" s="23"/>
      <c r="F4" s="24"/>
      <c r="G4" s="24"/>
      <c r="H4" s="25"/>
      <c r="I4" s="26"/>
      <c r="J4" s="27"/>
      <c r="K4" s="27"/>
      <c r="L4" s="27"/>
      <c r="M4" s="28"/>
      <c r="N4" s="28"/>
      <c r="O4" s="29"/>
      <c r="P4" s="30"/>
      <c r="Q4" s="31"/>
      <c r="R4" s="31"/>
      <c r="S4" s="31"/>
      <c r="T4" s="32"/>
      <c r="U4" s="32"/>
      <c r="V4" s="32"/>
      <c r="W4" s="33"/>
      <c r="X4" s="34"/>
      <c r="Y4" s="34"/>
      <c r="Z4" s="34"/>
      <c r="AA4" s="35"/>
      <c r="AB4" s="35"/>
      <c r="AC4" s="36"/>
      <c r="AD4" s="37"/>
      <c r="AE4" s="38"/>
      <c r="AF4" s="38"/>
      <c r="AG4" s="38"/>
      <c r="AH4" s="39"/>
      <c r="AI4" s="39"/>
      <c r="AJ4" s="40"/>
      <c r="AK4" s="4"/>
      <c r="AL4" s="41" t="s">
        <v>17</v>
      </c>
      <c r="AM4" s="42" t="s">
        <v>18</v>
      </c>
    </row>
    <row r="5" spans="1:39">
      <c r="A5" s="43" t="s">
        <v>19</v>
      </c>
      <c r="B5" s="44"/>
      <c r="C5" s="45"/>
      <c r="D5" s="45"/>
      <c r="E5" s="45"/>
      <c r="F5" s="46"/>
      <c r="G5" s="46"/>
      <c r="H5" s="47"/>
      <c r="I5" s="44"/>
      <c r="J5" s="45"/>
      <c r="K5" s="45"/>
      <c r="L5" s="45"/>
      <c r="M5" s="46"/>
      <c r="N5" s="46"/>
      <c r="O5" s="47"/>
      <c r="P5" s="48"/>
      <c r="Q5" s="49"/>
      <c r="R5" s="49"/>
      <c r="S5" s="49"/>
      <c r="T5" s="50"/>
      <c r="U5" s="50"/>
      <c r="V5" s="50"/>
      <c r="W5" s="51"/>
      <c r="X5" s="49"/>
      <c r="Y5" s="49"/>
      <c r="Z5" s="49"/>
      <c r="AA5" s="50"/>
      <c r="AB5" s="50"/>
      <c r="AC5" s="52"/>
      <c r="AD5" s="51"/>
      <c r="AE5" s="49"/>
      <c r="AF5" s="49"/>
      <c r="AG5" s="49"/>
      <c r="AH5" s="50"/>
      <c r="AI5" s="50"/>
      <c r="AJ5" s="52"/>
      <c r="AK5" s="4"/>
      <c r="AL5" s="53" t="s">
        <v>20</v>
      </c>
      <c r="AM5" s="54" t="s">
        <v>21</v>
      </c>
    </row>
    <row r="6" spans="1:39">
      <c r="A6" s="43" t="s">
        <v>22</v>
      </c>
      <c r="B6" s="44"/>
      <c r="C6" s="45"/>
      <c r="D6" s="45"/>
      <c r="E6" s="45"/>
      <c r="F6" s="46"/>
      <c r="G6" s="46"/>
      <c r="H6" s="47"/>
      <c r="I6" s="44"/>
      <c r="J6" s="45"/>
      <c r="K6" s="45"/>
      <c r="L6" s="45"/>
      <c r="M6" s="46"/>
      <c r="N6" s="46"/>
      <c r="O6" s="47"/>
      <c r="P6" s="48"/>
      <c r="Q6" s="49"/>
      <c r="R6" s="49"/>
      <c r="S6" s="49"/>
      <c r="T6" s="50"/>
      <c r="U6" s="50"/>
      <c r="V6" s="50"/>
      <c r="W6" s="51"/>
      <c r="X6" s="49"/>
      <c r="Y6" s="49"/>
      <c r="Z6" s="49"/>
      <c r="AA6" s="50"/>
      <c r="AB6" s="50"/>
      <c r="AC6" s="52"/>
      <c r="AD6" s="51"/>
      <c r="AE6" s="49"/>
      <c r="AF6" s="49"/>
      <c r="AG6" s="49"/>
      <c r="AH6" s="50"/>
      <c r="AI6" s="50"/>
      <c r="AJ6" s="52"/>
      <c r="AK6" s="4"/>
      <c r="AL6" s="55" t="s">
        <v>23</v>
      </c>
      <c r="AM6" s="54" t="s">
        <v>24</v>
      </c>
    </row>
    <row r="7" spans="1:39">
      <c r="A7" s="43" t="s">
        <v>25</v>
      </c>
      <c r="B7" s="44"/>
      <c r="C7" s="45"/>
      <c r="D7" s="45"/>
      <c r="E7" s="45"/>
      <c r="F7" s="46"/>
      <c r="G7" s="46"/>
      <c r="H7" s="47"/>
      <c r="I7" s="44"/>
      <c r="J7" s="45"/>
      <c r="K7" s="45"/>
      <c r="L7" s="45"/>
      <c r="M7" s="46"/>
      <c r="N7" s="46"/>
      <c r="O7" s="47"/>
      <c r="P7" s="48"/>
      <c r="Q7" s="49"/>
      <c r="R7" s="49"/>
      <c r="S7" s="49"/>
      <c r="T7" s="50"/>
      <c r="U7" s="50"/>
      <c r="V7" s="50"/>
      <c r="W7" s="51"/>
      <c r="X7" s="49"/>
      <c r="Y7" s="49"/>
      <c r="Z7" s="49"/>
      <c r="AA7" s="50"/>
      <c r="AB7" s="50"/>
      <c r="AC7" s="52"/>
      <c r="AD7" s="51"/>
      <c r="AE7" s="49"/>
      <c r="AF7" s="49"/>
      <c r="AG7" s="49"/>
      <c r="AH7" s="50"/>
      <c r="AI7" s="50"/>
      <c r="AJ7" s="52"/>
      <c r="AK7" s="4"/>
      <c r="AL7" s="56" t="s">
        <v>26</v>
      </c>
      <c r="AM7" s="54" t="s">
        <v>27</v>
      </c>
    </row>
    <row r="8" spans="1:39">
      <c r="A8" s="43" t="s">
        <v>28</v>
      </c>
      <c r="B8" s="44"/>
      <c r="C8" s="45"/>
      <c r="D8" s="45"/>
      <c r="E8" s="45"/>
      <c r="F8" s="46"/>
      <c r="G8" s="46"/>
      <c r="H8" s="47"/>
      <c r="I8" s="44"/>
      <c r="J8" s="45"/>
      <c r="K8" s="45"/>
      <c r="L8" s="45"/>
      <c r="M8" s="46"/>
      <c r="N8" s="46"/>
      <c r="O8" s="47"/>
      <c r="P8" s="57"/>
      <c r="Q8" s="58"/>
      <c r="R8" s="58"/>
      <c r="S8" s="58"/>
      <c r="T8" s="59"/>
      <c r="U8" s="59"/>
      <c r="V8" s="59"/>
      <c r="W8" s="51"/>
      <c r="X8" s="49"/>
      <c r="Y8" s="49"/>
      <c r="Z8" s="49"/>
      <c r="AA8" s="50"/>
      <c r="AB8" s="50"/>
      <c r="AC8" s="52"/>
      <c r="AD8" s="51"/>
      <c r="AE8" s="49"/>
      <c r="AF8" s="49"/>
      <c r="AG8" s="49"/>
      <c r="AH8" s="50"/>
      <c r="AI8" s="50"/>
      <c r="AJ8" s="52"/>
      <c r="AK8" s="4"/>
      <c r="AL8" s="60" t="s">
        <v>29</v>
      </c>
      <c r="AM8" s="54" t="s">
        <v>30</v>
      </c>
    </row>
    <row r="9" spans="1:39">
      <c r="A9" s="43" t="s">
        <v>31</v>
      </c>
      <c r="B9" s="44"/>
      <c r="C9" s="45"/>
      <c r="D9" s="45"/>
      <c r="E9" s="45"/>
      <c r="F9" s="46"/>
      <c r="G9" s="46"/>
      <c r="H9" s="47"/>
      <c r="I9" s="44"/>
      <c r="J9" s="45"/>
      <c r="K9" s="45"/>
      <c r="L9" s="45"/>
      <c r="M9" s="46"/>
      <c r="N9" s="46"/>
      <c r="O9" s="47"/>
      <c r="P9" s="57"/>
      <c r="Q9" s="58"/>
      <c r="R9" s="58"/>
      <c r="S9" s="58"/>
      <c r="T9" s="59"/>
      <c r="U9" s="59"/>
      <c r="V9" s="59"/>
      <c r="W9" s="57"/>
      <c r="X9" s="58"/>
      <c r="Y9" s="58"/>
      <c r="Z9" s="58"/>
      <c r="AA9" s="59"/>
      <c r="AB9" s="59"/>
      <c r="AC9" s="61"/>
      <c r="AD9" s="62"/>
      <c r="AE9" s="63"/>
      <c r="AF9" s="63"/>
      <c r="AG9" s="63"/>
      <c r="AH9" s="64"/>
      <c r="AI9" s="64"/>
      <c r="AJ9" s="65"/>
      <c r="AK9" s="4"/>
      <c r="AL9" s="66" t="s">
        <v>32</v>
      </c>
      <c r="AM9" s="54" t="s">
        <v>30</v>
      </c>
    </row>
    <row r="10" spans="1:39">
      <c r="A10" s="43" t="s">
        <v>33</v>
      </c>
      <c r="B10" s="44"/>
      <c r="C10" s="45"/>
      <c r="D10" s="45"/>
      <c r="E10" s="45"/>
      <c r="F10" s="46"/>
      <c r="G10" s="46"/>
      <c r="H10" s="47"/>
      <c r="I10" s="44"/>
      <c r="J10" s="45"/>
      <c r="K10" s="45"/>
      <c r="L10" s="45"/>
      <c r="M10" s="46"/>
      <c r="N10" s="46"/>
      <c r="O10" s="47"/>
      <c r="P10" s="67"/>
      <c r="Q10" s="58"/>
      <c r="R10" s="58"/>
      <c r="S10" s="58"/>
      <c r="T10" s="59"/>
      <c r="U10" s="59"/>
      <c r="V10" s="59"/>
      <c r="W10" s="57"/>
      <c r="X10" s="58"/>
      <c r="Y10" s="58"/>
      <c r="Z10" s="58"/>
      <c r="AA10" s="59"/>
      <c r="AB10" s="59"/>
      <c r="AC10" s="61"/>
      <c r="AD10" s="62"/>
      <c r="AE10" s="63"/>
      <c r="AF10" s="63"/>
      <c r="AG10" s="63"/>
      <c r="AH10" s="64"/>
      <c r="AI10" s="64"/>
      <c r="AJ10" s="65"/>
      <c r="AK10" s="4"/>
      <c r="AL10" s="68" t="s">
        <v>34</v>
      </c>
      <c r="AM10" s="69" t="s">
        <v>18</v>
      </c>
    </row>
    <row r="11" spans="1:39">
      <c r="A11" s="43" t="s">
        <v>35</v>
      </c>
      <c r="B11" s="44"/>
      <c r="C11" s="45"/>
      <c r="D11" s="45"/>
      <c r="E11" s="45"/>
      <c r="F11" s="46"/>
      <c r="G11" s="46"/>
      <c r="H11" s="47"/>
      <c r="I11" s="44"/>
      <c r="J11" s="45"/>
      <c r="K11" s="45"/>
      <c r="L11" s="45"/>
      <c r="M11" s="46"/>
      <c r="N11" s="46"/>
      <c r="O11" s="47"/>
      <c r="P11" s="67"/>
      <c r="Q11" s="58"/>
      <c r="R11" s="58"/>
      <c r="S11" s="58"/>
      <c r="T11" s="59"/>
      <c r="U11" s="59"/>
      <c r="V11" s="59"/>
      <c r="W11" s="57"/>
      <c r="X11" s="58"/>
      <c r="Y11" s="58"/>
      <c r="Z11" s="58"/>
      <c r="AA11" s="59"/>
      <c r="AB11" s="59"/>
      <c r="AC11" s="61"/>
      <c r="AD11" s="62"/>
      <c r="AE11" s="63"/>
      <c r="AF11" s="63"/>
      <c r="AG11" s="63"/>
      <c r="AH11" s="64"/>
      <c r="AI11" s="64"/>
      <c r="AJ11" s="65"/>
      <c r="AK11" s="4"/>
    </row>
    <row r="12" spans="1:39">
      <c r="A12" s="43" t="s">
        <v>36</v>
      </c>
      <c r="B12" s="44"/>
      <c r="C12" s="45"/>
      <c r="D12" s="45"/>
      <c r="E12" s="45"/>
      <c r="F12" s="46"/>
      <c r="G12" s="46"/>
      <c r="H12" s="47"/>
      <c r="I12" s="44"/>
      <c r="J12" s="45"/>
      <c r="K12" s="45"/>
      <c r="L12" s="45"/>
      <c r="M12" s="46"/>
      <c r="N12" s="46"/>
      <c r="O12" s="47"/>
      <c r="P12" s="67"/>
      <c r="Q12" s="58"/>
      <c r="R12" s="58"/>
      <c r="S12" s="58"/>
      <c r="T12" s="59"/>
      <c r="U12" s="59"/>
      <c r="V12" s="59"/>
      <c r="W12" s="57"/>
      <c r="X12" s="58"/>
      <c r="Y12" s="58"/>
      <c r="Z12" s="58"/>
      <c r="AA12" s="59"/>
      <c r="AB12" s="59"/>
      <c r="AC12" s="61"/>
      <c r="AD12" s="62"/>
      <c r="AE12" s="63"/>
      <c r="AF12" s="63"/>
      <c r="AG12" s="63"/>
      <c r="AH12" s="64"/>
      <c r="AI12" s="64"/>
      <c r="AJ12" s="65"/>
      <c r="AK12" s="4"/>
    </row>
    <row r="13" spans="1:39">
      <c r="A13" s="43" t="s">
        <v>37</v>
      </c>
      <c r="B13" s="44"/>
      <c r="C13" s="45"/>
      <c r="D13" s="45"/>
      <c r="E13" s="45"/>
      <c r="F13" s="46"/>
      <c r="G13" s="46"/>
      <c r="H13" s="47"/>
      <c r="I13" s="44"/>
      <c r="J13" s="45"/>
      <c r="K13" s="45"/>
      <c r="L13" s="45"/>
      <c r="M13" s="46"/>
      <c r="N13" s="46"/>
      <c r="O13" s="47"/>
      <c r="P13" s="67"/>
      <c r="Q13" s="58"/>
      <c r="R13" s="58"/>
      <c r="S13" s="58"/>
      <c r="T13" s="59"/>
      <c r="U13" s="59"/>
      <c r="V13" s="59"/>
      <c r="W13" s="57"/>
      <c r="X13" s="58"/>
      <c r="Y13" s="58"/>
      <c r="Z13" s="58"/>
      <c r="AA13" s="59"/>
      <c r="AB13" s="59"/>
      <c r="AC13" s="61"/>
      <c r="AD13" s="62"/>
      <c r="AE13" s="63"/>
      <c r="AF13" s="63"/>
      <c r="AG13" s="63"/>
      <c r="AH13" s="64"/>
      <c r="AI13" s="64"/>
      <c r="AJ13" s="65"/>
      <c r="AK13" s="4"/>
    </row>
    <row r="14" spans="1:39">
      <c r="A14" s="43" t="s">
        <v>38</v>
      </c>
      <c r="B14" s="44"/>
      <c r="C14" s="45"/>
      <c r="D14" s="45"/>
      <c r="E14" s="45"/>
      <c r="F14" s="46"/>
      <c r="G14" s="46"/>
      <c r="H14" s="47"/>
      <c r="I14" s="44"/>
      <c r="J14" s="45"/>
      <c r="K14" s="45"/>
      <c r="L14" s="45"/>
      <c r="M14" s="46"/>
      <c r="N14" s="46"/>
      <c r="O14" s="47"/>
      <c r="P14" s="67"/>
      <c r="Q14" s="58"/>
      <c r="R14" s="58"/>
      <c r="S14" s="58"/>
      <c r="T14" s="59"/>
      <c r="U14" s="59"/>
      <c r="V14" s="59"/>
      <c r="W14" s="57"/>
      <c r="X14" s="58"/>
      <c r="Y14" s="58"/>
      <c r="Z14" s="58"/>
      <c r="AA14" s="59"/>
      <c r="AB14" s="59"/>
      <c r="AC14" s="61"/>
      <c r="AD14" s="62"/>
      <c r="AE14" s="63"/>
      <c r="AF14" s="63"/>
      <c r="AG14" s="63"/>
      <c r="AH14" s="64"/>
      <c r="AI14" s="64"/>
      <c r="AJ14" s="65"/>
      <c r="AK14" s="4"/>
    </row>
    <row r="15" spans="1:39">
      <c r="A15" s="43" t="s">
        <v>39</v>
      </c>
      <c r="B15" s="44"/>
      <c r="C15" s="45"/>
      <c r="D15" s="45"/>
      <c r="E15" s="45"/>
      <c r="F15" s="46"/>
      <c r="G15" s="46"/>
      <c r="H15" s="47"/>
      <c r="I15" s="44"/>
      <c r="J15" s="45"/>
      <c r="K15" s="45"/>
      <c r="L15" s="45"/>
      <c r="M15" s="46"/>
      <c r="N15" s="46"/>
      <c r="O15" s="47"/>
      <c r="P15" s="67"/>
      <c r="Q15" s="58"/>
      <c r="R15" s="58"/>
      <c r="S15" s="58"/>
      <c r="T15" s="59"/>
      <c r="U15" s="59"/>
      <c r="V15" s="59"/>
      <c r="W15" s="57"/>
      <c r="X15" s="58"/>
      <c r="Y15" s="58"/>
      <c r="Z15" s="58"/>
      <c r="AA15" s="59"/>
      <c r="AB15" s="59"/>
      <c r="AC15" s="61"/>
      <c r="AD15" s="62"/>
      <c r="AE15" s="63"/>
      <c r="AF15" s="63"/>
      <c r="AG15" s="63"/>
      <c r="AH15" s="64"/>
      <c r="AI15" s="64"/>
      <c r="AJ15" s="65"/>
      <c r="AK15" s="4"/>
    </row>
    <row r="16" spans="1:39">
      <c r="A16" s="43" t="s">
        <v>40</v>
      </c>
      <c r="B16" s="44"/>
      <c r="C16" s="45"/>
      <c r="D16" s="45"/>
      <c r="E16" s="45"/>
      <c r="F16" s="46"/>
      <c r="G16" s="46"/>
      <c r="H16" s="47"/>
      <c r="I16" s="44"/>
      <c r="J16" s="45"/>
      <c r="K16" s="45"/>
      <c r="L16" s="45"/>
      <c r="M16" s="46"/>
      <c r="N16" s="46"/>
      <c r="O16" s="47"/>
      <c r="P16" s="67"/>
      <c r="Q16" s="58"/>
      <c r="R16" s="58"/>
      <c r="S16" s="58"/>
      <c r="T16" s="59"/>
      <c r="U16" s="59"/>
      <c r="V16" s="59"/>
      <c r="W16" s="57"/>
      <c r="X16" s="58"/>
      <c r="Y16" s="58"/>
      <c r="Z16" s="58"/>
      <c r="AA16" s="59"/>
      <c r="AB16" s="59"/>
      <c r="AC16" s="61"/>
      <c r="AD16" s="62"/>
      <c r="AE16" s="63"/>
      <c r="AF16" s="63"/>
      <c r="AG16" s="63"/>
      <c r="AH16" s="64"/>
      <c r="AI16" s="64"/>
      <c r="AJ16" s="65"/>
      <c r="AK16" s="4"/>
    </row>
    <row r="17" spans="1:39">
      <c r="A17" s="70" t="s">
        <v>41</v>
      </c>
      <c r="B17" s="71"/>
      <c r="C17" s="72"/>
      <c r="D17" s="72"/>
      <c r="E17" s="72"/>
      <c r="F17" s="73"/>
      <c r="G17" s="73"/>
      <c r="H17" s="74"/>
      <c r="I17" s="71"/>
      <c r="J17" s="72"/>
      <c r="K17" s="72"/>
      <c r="L17" s="72"/>
      <c r="M17" s="73"/>
      <c r="N17" s="73"/>
      <c r="O17" s="74"/>
      <c r="P17" s="75"/>
      <c r="Q17" s="76"/>
      <c r="R17" s="76"/>
      <c r="S17" s="76"/>
      <c r="T17" s="77"/>
      <c r="U17" s="77"/>
      <c r="V17" s="77"/>
      <c r="W17" s="78"/>
      <c r="X17" s="76"/>
      <c r="Y17" s="76"/>
      <c r="Z17" s="76"/>
      <c r="AA17" s="77"/>
      <c r="AB17" s="77"/>
      <c r="AC17" s="79"/>
      <c r="AD17" s="80"/>
      <c r="AE17" s="81"/>
      <c r="AF17" s="81"/>
      <c r="AG17" s="81"/>
      <c r="AH17" s="82"/>
      <c r="AI17" s="82"/>
      <c r="AJ17" s="83"/>
      <c r="AK17" s="4"/>
    </row>
    <row r="18" spans="1:39">
      <c r="A18" s="84"/>
      <c r="B18" s="85">
        <f t="shared" ref="B18:AJ18" si="0">COUNTIF(B4:B17,"P1")</f>
        <v>0</v>
      </c>
      <c r="C18" s="85">
        <f t="shared" si="0"/>
        <v>0</v>
      </c>
      <c r="D18" s="85">
        <f t="shared" si="0"/>
        <v>0</v>
      </c>
      <c r="E18" s="85">
        <f t="shared" si="0"/>
        <v>0</v>
      </c>
      <c r="F18" s="85">
        <f t="shared" si="0"/>
        <v>0</v>
      </c>
      <c r="G18" s="85">
        <f t="shared" si="0"/>
        <v>0</v>
      </c>
      <c r="H18" s="85">
        <f t="shared" si="0"/>
        <v>0</v>
      </c>
      <c r="I18" s="85">
        <f t="shared" si="0"/>
        <v>0</v>
      </c>
      <c r="J18" s="85">
        <f t="shared" si="0"/>
        <v>0</v>
      </c>
      <c r="K18" s="85">
        <f t="shared" si="0"/>
        <v>0</v>
      </c>
      <c r="L18" s="85">
        <f t="shared" si="0"/>
        <v>0</v>
      </c>
      <c r="M18" s="85">
        <f t="shared" si="0"/>
        <v>0</v>
      </c>
      <c r="N18" s="85">
        <f t="shared" si="0"/>
        <v>0</v>
      </c>
      <c r="O18" s="85">
        <f t="shared" si="0"/>
        <v>0</v>
      </c>
      <c r="P18" s="85">
        <f t="shared" si="0"/>
        <v>0</v>
      </c>
      <c r="Q18" s="85">
        <f t="shared" si="0"/>
        <v>0</v>
      </c>
      <c r="R18" s="85">
        <f t="shared" si="0"/>
        <v>0</v>
      </c>
      <c r="S18" s="85">
        <f t="shared" si="0"/>
        <v>0</v>
      </c>
      <c r="T18" s="85">
        <f t="shared" si="0"/>
        <v>0</v>
      </c>
      <c r="U18" s="85">
        <f t="shared" si="0"/>
        <v>0</v>
      </c>
      <c r="V18" s="85">
        <f t="shared" si="0"/>
        <v>0</v>
      </c>
      <c r="W18" s="85">
        <f t="shared" si="0"/>
        <v>0</v>
      </c>
      <c r="X18" s="85">
        <f t="shared" si="0"/>
        <v>0</v>
      </c>
      <c r="Y18" s="85">
        <f t="shared" si="0"/>
        <v>0</v>
      </c>
      <c r="Z18" s="85">
        <f t="shared" si="0"/>
        <v>0</v>
      </c>
      <c r="AA18" s="85">
        <f t="shared" si="0"/>
        <v>0</v>
      </c>
      <c r="AB18" s="85">
        <f t="shared" si="0"/>
        <v>0</v>
      </c>
      <c r="AC18" s="85">
        <f t="shared" si="0"/>
        <v>0</v>
      </c>
      <c r="AD18" s="85">
        <f t="shared" si="0"/>
        <v>0</v>
      </c>
      <c r="AE18" s="85">
        <f t="shared" si="0"/>
        <v>0</v>
      </c>
      <c r="AF18" s="85">
        <f t="shared" si="0"/>
        <v>0</v>
      </c>
      <c r="AG18" s="85">
        <f t="shared" si="0"/>
        <v>0</v>
      </c>
      <c r="AH18" s="85">
        <f t="shared" si="0"/>
        <v>0</v>
      </c>
      <c r="AI18" s="85">
        <f t="shared" si="0"/>
        <v>0</v>
      </c>
      <c r="AJ18" s="85">
        <f t="shared" si="0"/>
        <v>0</v>
      </c>
      <c r="AK18" s="4"/>
    </row>
    <row r="19" spans="1:39" ht="15.75" customHeight="1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4"/>
    </row>
    <row r="20" spans="1:39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/>
    </row>
    <row r="21" spans="1:39">
      <c r="A21" s="6" t="s">
        <v>1</v>
      </c>
      <c r="B21" s="7" t="s">
        <v>2</v>
      </c>
      <c r="C21" s="8"/>
      <c r="D21" s="8"/>
      <c r="E21" s="8"/>
      <c r="F21" s="8">
        <v>16</v>
      </c>
      <c r="G21" s="8"/>
      <c r="H21" s="9"/>
      <c r="I21" s="10" t="s">
        <v>3</v>
      </c>
      <c r="J21" s="11"/>
      <c r="K21" s="11"/>
      <c r="L21" s="11"/>
      <c r="M21" s="11">
        <f>F21+1</f>
        <v>17</v>
      </c>
      <c r="N21" s="11"/>
      <c r="O21" s="12"/>
      <c r="P21" s="10" t="s">
        <v>4</v>
      </c>
      <c r="Q21" s="11"/>
      <c r="R21" s="11"/>
      <c r="S21" s="11"/>
      <c r="T21" s="11">
        <f>M21+1</f>
        <v>18</v>
      </c>
      <c r="U21" s="11"/>
      <c r="V21" s="12"/>
      <c r="W21" s="10" t="s">
        <v>5</v>
      </c>
      <c r="X21" s="11"/>
      <c r="Y21" s="11"/>
      <c r="Z21" s="11"/>
      <c r="AA21" s="11">
        <f>T21+1</f>
        <v>19</v>
      </c>
      <c r="AB21" s="11"/>
      <c r="AC21" s="12"/>
      <c r="AD21" s="10" t="s">
        <v>6</v>
      </c>
      <c r="AE21" s="11"/>
      <c r="AF21" s="11"/>
      <c r="AG21" s="11"/>
      <c r="AH21" s="11">
        <f>AA21+1</f>
        <v>20</v>
      </c>
      <c r="AI21" s="11"/>
      <c r="AJ21" s="12"/>
      <c r="AK21" s="4"/>
      <c r="AL21" s="13" t="s">
        <v>42</v>
      </c>
      <c r="AM21" s="87" t="s">
        <v>43</v>
      </c>
    </row>
    <row r="22" spans="1:39">
      <c r="A22" s="1" t="s">
        <v>44</v>
      </c>
      <c r="B22" s="14" t="s">
        <v>9</v>
      </c>
      <c r="C22" s="15" t="s">
        <v>10</v>
      </c>
      <c r="D22" s="16" t="s">
        <v>11</v>
      </c>
      <c r="E22" s="17" t="s">
        <v>12</v>
      </c>
      <c r="F22" s="18" t="s">
        <v>13</v>
      </c>
      <c r="G22" s="19" t="s">
        <v>14</v>
      </c>
      <c r="H22" s="20" t="s">
        <v>15</v>
      </c>
      <c r="I22" s="14" t="s">
        <v>9</v>
      </c>
      <c r="J22" s="15" t="s">
        <v>10</v>
      </c>
      <c r="K22" s="16" t="s">
        <v>11</v>
      </c>
      <c r="L22" s="17" t="s">
        <v>12</v>
      </c>
      <c r="M22" s="18" t="s">
        <v>13</v>
      </c>
      <c r="N22" s="19" t="s">
        <v>14</v>
      </c>
      <c r="O22" s="20" t="s">
        <v>15</v>
      </c>
      <c r="P22" s="14" t="s">
        <v>9</v>
      </c>
      <c r="Q22" s="15" t="s">
        <v>10</v>
      </c>
      <c r="R22" s="16" t="s">
        <v>11</v>
      </c>
      <c r="S22" s="17" t="s">
        <v>12</v>
      </c>
      <c r="T22" s="18" t="s">
        <v>13</v>
      </c>
      <c r="U22" s="19" t="s">
        <v>14</v>
      </c>
      <c r="V22" s="20" t="s">
        <v>15</v>
      </c>
      <c r="W22" s="14" t="s">
        <v>9</v>
      </c>
      <c r="X22" s="15" t="s">
        <v>10</v>
      </c>
      <c r="Y22" s="16" t="s">
        <v>11</v>
      </c>
      <c r="Z22" s="17" t="s">
        <v>12</v>
      </c>
      <c r="AA22" s="18" t="s">
        <v>13</v>
      </c>
      <c r="AB22" s="19" t="s">
        <v>14</v>
      </c>
      <c r="AC22" s="20" t="s">
        <v>15</v>
      </c>
      <c r="AD22" s="14" t="s">
        <v>9</v>
      </c>
      <c r="AE22" s="15" t="s">
        <v>10</v>
      </c>
      <c r="AF22" s="16" t="s">
        <v>11</v>
      </c>
      <c r="AG22" s="17" t="s">
        <v>12</v>
      </c>
      <c r="AH22" s="18" t="s">
        <v>13</v>
      </c>
      <c r="AI22" s="19" t="s">
        <v>14</v>
      </c>
      <c r="AJ22" s="20" t="s">
        <v>15</v>
      </c>
      <c r="AK22" s="4"/>
    </row>
    <row r="23" spans="1:39">
      <c r="A23" s="21" t="s">
        <v>16</v>
      </c>
      <c r="B23" s="88"/>
      <c r="C23" s="31"/>
      <c r="D23" s="31"/>
      <c r="E23" s="31"/>
      <c r="F23" s="32"/>
      <c r="G23" s="32"/>
      <c r="H23" s="32"/>
      <c r="I23" s="88"/>
      <c r="J23" s="31"/>
      <c r="K23" s="31"/>
      <c r="L23" s="31"/>
      <c r="M23" s="32"/>
      <c r="N23" s="32"/>
      <c r="O23" s="89"/>
      <c r="P23" s="30"/>
      <c r="Q23" s="31"/>
      <c r="R23" s="31"/>
      <c r="S23" s="31"/>
      <c r="T23" s="32"/>
      <c r="U23" s="32"/>
      <c r="V23" s="32"/>
      <c r="W23" s="33"/>
      <c r="X23" s="34"/>
      <c r="Y23" s="34"/>
      <c r="Z23" s="34"/>
      <c r="AA23" s="35"/>
      <c r="AB23" s="35"/>
      <c r="AC23" s="36"/>
      <c r="AD23" s="90"/>
      <c r="AE23" s="34"/>
      <c r="AF23" s="34"/>
      <c r="AG23" s="34"/>
      <c r="AH23" s="35"/>
      <c r="AI23" s="35"/>
      <c r="AJ23" s="36"/>
      <c r="AK23" s="4"/>
      <c r="AL23" s="91" t="s">
        <v>167</v>
      </c>
      <c r="AM23" s="92" t="s">
        <v>166</v>
      </c>
    </row>
    <row r="24" spans="1:39">
      <c r="A24" s="43" t="s">
        <v>19</v>
      </c>
      <c r="B24" s="51"/>
      <c r="C24" s="49"/>
      <c r="D24" s="49"/>
      <c r="E24" s="49"/>
      <c r="F24" s="50"/>
      <c r="G24" s="50"/>
      <c r="H24" s="50"/>
      <c r="I24" s="51"/>
      <c r="J24" s="49"/>
      <c r="K24" s="49"/>
      <c r="L24" s="49"/>
      <c r="M24" s="50"/>
      <c r="N24" s="50"/>
      <c r="O24" s="52"/>
      <c r="P24" s="48"/>
      <c r="Q24" s="49"/>
      <c r="R24" s="49"/>
      <c r="S24" s="49"/>
      <c r="T24" s="50"/>
      <c r="U24" s="50"/>
      <c r="V24" s="50"/>
      <c r="W24" s="51"/>
      <c r="X24" s="49"/>
      <c r="Y24" s="49"/>
      <c r="Z24" s="49"/>
      <c r="AA24" s="50"/>
      <c r="AB24" s="50"/>
      <c r="AC24" s="52"/>
      <c r="AD24" s="48"/>
      <c r="AE24" s="49"/>
      <c r="AF24" s="49"/>
      <c r="AG24" s="49"/>
      <c r="AH24" s="50"/>
      <c r="AI24" s="50"/>
      <c r="AJ24" s="52"/>
      <c r="AK24" s="4"/>
      <c r="AL24" s="91" t="s">
        <v>47</v>
      </c>
      <c r="AM24" s="92" t="s">
        <v>48</v>
      </c>
    </row>
    <row r="25" spans="1:39">
      <c r="A25" s="43" t="s">
        <v>22</v>
      </c>
      <c r="B25" s="51"/>
      <c r="C25" s="49"/>
      <c r="D25" s="49"/>
      <c r="E25" s="49"/>
      <c r="F25" s="50"/>
      <c r="G25" s="50"/>
      <c r="H25" s="50"/>
      <c r="I25" s="51"/>
      <c r="J25" s="49"/>
      <c r="K25" s="49"/>
      <c r="L25" s="49"/>
      <c r="M25" s="50"/>
      <c r="N25" s="50"/>
      <c r="O25" s="52"/>
      <c r="P25" s="48"/>
      <c r="Q25" s="49"/>
      <c r="R25" s="49"/>
      <c r="S25" s="49"/>
      <c r="T25" s="50"/>
      <c r="U25" s="50"/>
      <c r="V25" s="50"/>
      <c r="W25" s="51"/>
      <c r="X25" s="49"/>
      <c r="Y25" s="49"/>
      <c r="Z25" s="49"/>
      <c r="AA25" s="50"/>
      <c r="AB25" s="50"/>
      <c r="AC25" s="52"/>
      <c r="AD25" s="48"/>
      <c r="AE25" s="49"/>
      <c r="AF25" s="49"/>
      <c r="AG25" s="49"/>
      <c r="AH25" s="50"/>
      <c r="AI25" s="50"/>
      <c r="AJ25" s="52"/>
      <c r="AK25" s="4"/>
    </row>
    <row r="26" spans="1:39">
      <c r="A26" s="43" t="s">
        <v>25</v>
      </c>
      <c r="B26" s="51"/>
      <c r="C26" s="49"/>
      <c r="D26" s="49"/>
      <c r="E26" s="49"/>
      <c r="F26" s="50"/>
      <c r="G26" s="50"/>
      <c r="H26" s="50"/>
      <c r="I26" s="51"/>
      <c r="J26" s="49"/>
      <c r="K26" s="49"/>
      <c r="L26" s="49"/>
      <c r="M26" s="50"/>
      <c r="N26" s="50"/>
      <c r="O26" s="52"/>
      <c r="P26" s="48"/>
      <c r="Q26" s="49"/>
      <c r="R26" s="49"/>
      <c r="S26" s="49"/>
      <c r="T26" s="50"/>
      <c r="U26" s="50"/>
      <c r="V26" s="50"/>
      <c r="W26" s="51"/>
      <c r="X26" s="49"/>
      <c r="Y26" s="49"/>
      <c r="Z26" s="49"/>
      <c r="AA26" s="50"/>
      <c r="AB26" s="50"/>
      <c r="AC26" s="52"/>
      <c r="AD26" s="48"/>
      <c r="AE26" s="49"/>
      <c r="AF26" s="49"/>
      <c r="AG26" s="49"/>
      <c r="AH26" s="50"/>
      <c r="AI26" s="50"/>
      <c r="AJ26" s="52"/>
      <c r="AK26" s="4"/>
      <c r="AL26" s="91" t="s">
        <v>168</v>
      </c>
      <c r="AM26" s="92" t="s">
        <v>166</v>
      </c>
    </row>
    <row r="27" spans="1:39">
      <c r="A27" s="43" t="s">
        <v>28</v>
      </c>
      <c r="B27" s="57"/>
      <c r="C27" s="58"/>
      <c r="D27" s="58"/>
      <c r="E27" s="58"/>
      <c r="F27" s="59"/>
      <c r="G27" s="59"/>
      <c r="H27" s="59"/>
      <c r="I27" s="93" t="s">
        <v>50</v>
      </c>
      <c r="J27" s="58"/>
      <c r="K27" s="58"/>
      <c r="L27" s="58"/>
      <c r="M27" s="59"/>
      <c r="N27" s="59"/>
      <c r="O27" s="61"/>
      <c r="P27" s="94" t="s">
        <v>51</v>
      </c>
      <c r="Q27" s="58"/>
      <c r="R27" s="58"/>
      <c r="S27" s="58"/>
      <c r="T27" s="59"/>
      <c r="U27" s="59"/>
      <c r="V27" s="59"/>
      <c r="W27" s="51"/>
      <c r="X27" s="49"/>
      <c r="Y27" s="49"/>
      <c r="Z27" s="49"/>
      <c r="AA27" s="50"/>
      <c r="AB27" s="50"/>
      <c r="AC27" s="52"/>
      <c r="AD27" s="48"/>
      <c r="AE27" s="49"/>
      <c r="AF27" s="49"/>
      <c r="AG27" s="49"/>
      <c r="AH27" s="50"/>
      <c r="AI27" s="50"/>
      <c r="AJ27" s="52"/>
      <c r="AK27" s="4"/>
      <c r="AL27" s="91" t="s">
        <v>52</v>
      </c>
      <c r="AM27" s="92" t="s">
        <v>48</v>
      </c>
    </row>
    <row r="28" spans="1:39">
      <c r="A28" s="43" t="s">
        <v>31</v>
      </c>
      <c r="B28" s="57"/>
      <c r="C28" s="58"/>
      <c r="D28" s="58"/>
      <c r="E28" s="58"/>
      <c r="F28" s="59"/>
      <c r="G28" s="59"/>
      <c r="H28" s="59"/>
      <c r="I28" s="93" t="s">
        <v>50</v>
      </c>
      <c r="J28" s="58"/>
      <c r="K28" s="58"/>
      <c r="L28" s="58"/>
      <c r="M28" s="59"/>
      <c r="N28" s="59"/>
      <c r="O28" s="61"/>
      <c r="P28" s="94" t="s">
        <v>51</v>
      </c>
      <c r="Q28" s="58"/>
      <c r="R28" s="58"/>
      <c r="S28" s="58"/>
      <c r="T28" s="59"/>
      <c r="U28" s="59"/>
      <c r="V28" s="59"/>
      <c r="W28" s="57"/>
      <c r="X28" s="58"/>
      <c r="Y28" s="58"/>
      <c r="Z28" s="58"/>
      <c r="AA28" s="59"/>
      <c r="AB28" s="95" t="s">
        <v>50</v>
      </c>
      <c r="AC28" s="61"/>
      <c r="AD28" s="67"/>
      <c r="AE28" s="58"/>
      <c r="AF28" s="58"/>
      <c r="AG28" s="58"/>
      <c r="AH28" s="59"/>
      <c r="AI28" s="95" t="s">
        <v>50</v>
      </c>
      <c r="AJ28" s="61"/>
      <c r="AK28" s="4"/>
      <c r="AL28" s="96" t="s">
        <v>53</v>
      </c>
      <c r="AM28" s="92" t="s">
        <v>48</v>
      </c>
    </row>
    <row r="29" spans="1:39">
      <c r="A29" s="43" t="s">
        <v>33</v>
      </c>
      <c r="B29" s="57"/>
      <c r="C29" s="58"/>
      <c r="D29" s="58"/>
      <c r="E29" s="58"/>
      <c r="F29" s="59"/>
      <c r="G29" s="59"/>
      <c r="H29" s="59"/>
      <c r="I29" s="57"/>
      <c r="J29" s="58"/>
      <c r="K29" s="58"/>
      <c r="L29" s="58"/>
      <c r="M29" s="59"/>
      <c r="N29" s="59"/>
      <c r="O29" s="61"/>
      <c r="P29" s="67"/>
      <c r="Q29" s="58"/>
      <c r="R29" s="58"/>
      <c r="S29" s="58"/>
      <c r="T29" s="59"/>
      <c r="U29" s="59"/>
      <c r="V29" s="59"/>
      <c r="W29" s="57"/>
      <c r="X29" s="58"/>
      <c r="Y29" s="58"/>
      <c r="Z29" s="58"/>
      <c r="AA29" s="59"/>
      <c r="AB29" s="59"/>
      <c r="AC29" s="61"/>
      <c r="AD29" s="67"/>
      <c r="AE29" s="58"/>
      <c r="AF29" s="58"/>
      <c r="AG29" s="58"/>
      <c r="AH29" s="59"/>
      <c r="AI29" s="59"/>
      <c r="AJ29" s="61"/>
      <c r="AK29" s="4"/>
      <c r="AL29" s="97" t="s">
        <v>54</v>
      </c>
      <c r="AM29" s="92"/>
    </row>
    <row r="30" spans="1:39">
      <c r="A30" s="43" t="s">
        <v>35</v>
      </c>
      <c r="B30" s="57"/>
      <c r="C30" s="58"/>
      <c r="D30" s="58"/>
      <c r="E30" s="58"/>
      <c r="F30" s="59"/>
      <c r="G30" s="59"/>
      <c r="H30" s="59"/>
      <c r="I30" s="57"/>
      <c r="J30" s="58"/>
      <c r="K30" s="58"/>
      <c r="L30" s="58"/>
      <c r="M30" s="59"/>
      <c r="N30" s="59"/>
      <c r="O30" s="61"/>
      <c r="P30" s="67"/>
      <c r="Q30" s="58"/>
      <c r="R30" s="58"/>
      <c r="S30" s="58"/>
      <c r="T30" s="59"/>
      <c r="U30" s="59"/>
      <c r="V30" s="59"/>
      <c r="W30" s="57"/>
      <c r="X30" s="58"/>
      <c r="Y30" s="58"/>
      <c r="Z30" s="58"/>
      <c r="AA30" s="59"/>
      <c r="AB30" s="59"/>
      <c r="AC30" s="61"/>
      <c r="AD30" s="67"/>
      <c r="AE30" s="58"/>
      <c r="AF30" s="58"/>
      <c r="AG30" s="58"/>
      <c r="AH30" s="59"/>
      <c r="AI30" s="59"/>
      <c r="AJ30" s="61"/>
      <c r="AK30" s="4"/>
    </row>
    <row r="31" spans="1:39">
      <c r="A31" s="43" t="s">
        <v>36</v>
      </c>
      <c r="B31" s="57"/>
      <c r="C31" s="58"/>
      <c r="D31" s="58"/>
      <c r="E31" s="58"/>
      <c r="F31" s="59"/>
      <c r="G31" s="59"/>
      <c r="H31" s="59"/>
      <c r="I31" s="57"/>
      <c r="J31" s="58"/>
      <c r="K31" s="58"/>
      <c r="L31" s="58"/>
      <c r="M31" s="59"/>
      <c r="N31" s="59"/>
      <c r="O31" s="61"/>
      <c r="P31" s="67"/>
      <c r="Q31" s="58"/>
      <c r="R31" s="58"/>
      <c r="S31" s="58"/>
      <c r="T31" s="59"/>
      <c r="U31" s="59"/>
      <c r="V31" s="59"/>
      <c r="W31" s="57"/>
      <c r="X31" s="58"/>
      <c r="Y31" s="58"/>
      <c r="Z31" s="58"/>
      <c r="AA31" s="59"/>
      <c r="AB31" s="59"/>
      <c r="AC31" s="61"/>
      <c r="AD31" s="67"/>
      <c r="AE31" s="58"/>
      <c r="AF31" s="58"/>
      <c r="AG31" s="58"/>
      <c r="AH31" s="59"/>
      <c r="AI31" s="59"/>
      <c r="AJ31" s="61"/>
      <c r="AK31" s="4"/>
    </row>
    <row r="32" spans="1:39">
      <c r="A32" s="43" t="s">
        <v>37</v>
      </c>
      <c r="B32" s="57"/>
      <c r="C32" s="58"/>
      <c r="D32" s="58"/>
      <c r="E32" s="58"/>
      <c r="F32" s="59"/>
      <c r="G32" s="59"/>
      <c r="H32" s="59"/>
      <c r="I32" s="57"/>
      <c r="J32" s="58"/>
      <c r="K32" s="58"/>
      <c r="L32" s="58"/>
      <c r="M32" s="59"/>
      <c r="N32" s="59"/>
      <c r="O32" s="61"/>
      <c r="P32" s="67"/>
      <c r="Q32" s="58"/>
      <c r="R32" s="58"/>
      <c r="S32" s="58"/>
      <c r="T32" s="59"/>
      <c r="U32" s="59"/>
      <c r="V32" s="59"/>
      <c r="W32" s="57"/>
      <c r="X32" s="58"/>
      <c r="Y32" s="58"/>
      <c r="Z32" s="58"/>
      <c r="AA32" s="59"/>
      <c r="AB32" s="59"/>
      <c r="AC32" s="61"/>
      <c r="AD32" s="67"/>
      <c r="AE32" s="58"/>
      <c r="AF32" s="58"/>
      <c r="AG32" s="58"/>
      <c r="AH32" s="59"/>
      <c r="AI32" s="59"/>
      <c r="AJ32" s="61"/>
      <c r="AK32" s="4"/>
    </row>
    <row r="33" spans="1:39">
      <c r="A33" s="43" t="s">
        <v>38</v>
      </c>
      <c r="B33" s="57"/>
      <c r="C33" s="58"/>
      <c r="D33" s="58"/>
      <c r="E33" s="58"/>
      <c r="F33" s="59"/>
      <c r="G33" s="59"/>
      <c r="H33" s="59"/>
      <c r="I33" s="57"/>
      <c r="J33" s="58"/>
      <c r="K33" s="58"/>
      <c r="L33" s="58"/>
      <c r="M33" s="59"/>
      <c r="N33" s="59"/>
      <c r="O33" s="61"/>
      <c r="P33" s="67"/>
      <c r="Q33" s="58"/>
      <c r="R33" s="58"/>
      <c r="S33" s="58"/>
      <c r="T33" s="59"/>
      <c r="U33" s="59"/>
      <c r="V33" s="59"/>
      <c r="W33" s="57"/>
      <c r="X33" s="58"/>
      <c r="Y33" s="58"/>
      <c r="Z33" s="58"/>
      <c r="AA33" s="59"/>
      <c r="AB33" s="59"/>
      <c r="AC33" s="61"/>
      <c r="AD33" s="67"/>
      <c r="AE33" s="58"/>
      <c r="AF33" s="58"/>
      <c r="AG33" s="58"/>
      <c r="AH33" s="59"/>
      <c r="AI33" s="59"/>
      <c r="AJ33" s="61"/>
      <c r="AK33" s="4"/>
    </row>
    <row r="34" spans="1:39">
      <c r="A34" s="43" t="s">
        <v>39</v>
      </c>
      <c r="B34" s="57"/>
      <c r="C34" s="58"/>
      <c r="D34" s="58"/>
      <c r="E34" s="58"/>
      <c r="F34" s="59"/>
      <c r="G34" s="59"/>
      <c r="H34" s="59"/>
      <c r="I34" s="57"/>
      <c r="J34" s="58"/>
      <c r="K34" s="58"/>
      <c r="L34" s="58"/>
      <c r="M34" s="59"/>
      <c r="N34" s="59"/>
      <c r="O34" s="61"/>
      <c r="P34" s="67"/>
      <c r="Q34" s="58"/>
      <c r="R34" s="58"/>
      <c r="S34" s="58"/>
      <c r="T34" s="59"/>
      <c r="U34" s="59"/>
      <c r="V34" s="59"/>
      <c r="W34" s="57"/>
      <c r="X34" s="58"/>
      <c r="Y34" s="58"/>
      <c r="Z34" s="58"/>
      <c r="AA34" s="59"/>
      <c r="AB34" s="59"/>
      <c r="AC34" s="61"/>
      <c r="AD34" s="67"/>
      <c r="AE34" s="58"/>
      <c r="AF34" s="58"/>
      <c r="AG34" s="58"/>
      <c r="AH34" s="59"/>
      <c r="AI34" s="59"/>
      <c r="AJ34" s="61"/>
      <c r="AK34" s="4"/>
    </row>
    <row r="35" spans="1:39">
      <c r="A35" s="43" t="s">
        <v>40</v>
      </c>
      <c r="B35" s="57"/>
      <c r="C35" s="58"/>
      <c r="D35" s="58"/>
      <c r="E35" s="58"/>
      <c r="F35" s="59"/>
      <c r="G35" s="59"/>
      <c r="H35" s="59"/>
      <c r="I35" s="57"/>
      <c r="J35" s="58"/>
      <c r="K35" s="58"/>
      <c r="L35" s="58"/>
      <c r="M35" s="59"/>
      <c r="N35" s="59"/>
      <c r="O35" s="61"/>
      <c r="P35" s="67"/>
      <c r="Q35" s="58"/>
      <c r="R35" s="58"/>
      <c r="S35" s="58"/>
      <c r="T35" s="59"/>
      <c r="U35" s="59"/>
      <c r="V35" s="59"/>
      <c r="W35" s="57"/>
      <c r="X35" s="58"/>
      <c r="Y35" s="58"/>
      <c r="Z35" s="58"/>
      <c r="AA35" s="59"/>
      <c r="AB35" s="59"/>
      <c r="AC35" s="61"/>
      <c r="AD35" s="67"/>
      <c r="AE35" s="58"/>
      <c r="AF35" s="58"/>
      <c r="AG35" s="58"/>
      <c r="AH35" s="59"/>
      <c r="AI35" s="59"/>
      <c r="AJ35" s="61"/>
      <c r="AK35" s="4"/>
    </row>
    <row r="36" spans="1:39">
      <c r="A36" s="70" t="s">
        <v>41</v>
      </c>
      <c r="B36" s="78"/>
      <c r="C36" s="76"/>
      <c r="D36" s="76"/>
      <c r="E36" s="76"/>
      <c r="F36" s="77"/>
      <c r="G36" s="77"/>
      <c r="H36" s="77"/>
      <c r="I36" s="78"/>
      <c r="J36" s="76"/>
      <c r="K36" s="76"/>
      <c r="L36" s="76"/>
      <c r="M36" s="77"/>
      <c r="N36" s="77"/>
      <c r="O36" s="79"/>
      <c r="P36" s="75"/>
      <c r="Q36" s="76"/>
      <c r="R36" s="76"/>
      <c r="S36" s="76"/>
      <c r="T36" s="77"/>
      <c r="U36" s="77"/>
      <c r="V36" s="77"/>
      <c r="W36" s="78"/>
      <c r="X36" s="76"/>
      <c r="Y36" s="76"/>
      <c r="Z36" s="76"/>
      <c r="AA36" s="77"/>
      <c r="AB36" s="77"/>
      <c r="AC36" s="79"/>
      <c r="AD36" s="75"/>
      <c r="AE36" s="76"/>
      <c r="AF36" s="76"/>
      <c r="AG36" s="76"/>
      <c r="AH36" s="77"/>
      <c r="AI36" s="77"/>
      <c r="AJ36" s="79"/>
      <c r="AK36" s="4"/>
    </row>
    <row r="37" spans="1:39">
      <c r="A37" s="84"/>
      <c r="B37" s="85">
        <f t="shared" ref="B37:AJ37" si="1">COUNTIF(B23:B36,"P1")</f>
        <v>0</v>
      </c>
      <c r="C37" s="85">
        <f t="shared" si="1"/>
        <v>0</v>
      </c>
      <c r="D37" s="85">
        <f t="shared" si="1"/>
        <v>0</v>
      </c>
      <c r="E37" s="85">
        <f t="shared" si="1"/>
        <v>0</v>
      </c>
      <c r="F37" s="85">
        <f t="shared" si="1"/>
        <v>0</v>
      </c>
      <c r="G37" s="85">
        <f t="shared" si="1"/>
        <v>0</v>
      </c>
      <c r="H37" s="85">
        <f t="shared" si="1"/>
        <v>0</v>
      </c>
      <c r="I37" s="85">
        <f t="shared" si="1"/>
        <v>2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5">
        <f t="shared" si="1"/>
        <v>0</v>
      </c>
      <c r="Q37" s="85">
        <f t="shared" si="1"/>
        <v>0</v>
      </c>
      <c r="R37" s="85">
        <f t="shared" si="1"/>
        <v>0</v>
      </c>
      <c r="S37" s="85">
        <f t="shared" si="1"/>
        <v>0</v>
      </c>
      <c r="T37" s="85">
        <f t="shared" si="1"/>
        <v>0</v>
      </c>
      <c r="U37" s="85">
        <f t="shared" si="1"/>
        <v>0</v>
      </c>
      <c r="V37" s="85">
        <f t="shared" si="1"/>
        <v>0</v>
      </c>
      <c r="W37" s="85">
        <f t="shared" si="1"/>
        <v>0</v>
      </c>
      <c r="X37" s="85">
        <f t="shared" si="1"/>
        <v>0</v>
      </c>
      <c r="Y37" s="85">
        <f t="shared" si="1"/>
        <v>0</v>
      </c>
      <c r="Z37" s="85">
        <f t="shared" si="1"/>
        <v>0</v>
      </c>
      <c r="AA37" s="85">
        <f t="shared" si="1"/>
        <v>0</v>
      </c>
      <c r="AB37" s="85">
        <f t="shared" si="1"/>
        <v>1</v>
      </c>
      <c r="AC37" s="85">
        <f t="shared" si="1"/>
        <v>0</v>
      </c>
      <c r="AD37" s="85">
        <f t="shared" si="1"/>
        <v>0</v>
      </c>
      <c r="AE37" s="85">
        <f t="shared" si="1"/>
        <v>0</v>
      </c>
      <c r="AF37" s="85">
        <f t="shared" si="1"/>
        <v>0</v>
      </c>
      <c r="AG37" s="85">
        <f t="shared" si="1"/>
        <v>0</v>
      </c>
      <c r="AH37" s="85">
        <f t="shared" si="1"/>
        <v>0</v>
      </c>
      <c r="AI37" s="85">
        <f t="shared" si="1"/>
        <v>1</v>
      </c>
      <c r="AJ37" s="85">
        <f t="shared" si="1"/>
        <v>0</v>
      </c>
      <c r="AK37" s="4"/>
    </row>
    <row r="38" spans="1:39">
      <c r="A38" s="84"/>
      <c r="B38" s="85">
        <f t="shared" ref="B38:AJ38" si="2">COUNTIF(B23:B36,"P2")</f>
        <v>0</v>
      </c>
      <c r="C38" s="85">
        <f t="shared" si="2"/>
        <v>0</v>
      </c>
      <c r="D38" s="85">
        <f t="shared" si="2"/>
        <v>0</v>
      </c>
      <c r="E38" s="85">
        <f t="shared" si="2"/>
        <v>0</v>
      </c>
      <c r="F38" s="85">
        <f t="shared" si="2"/>
        <v>0</v>
      </c>
      <c r="G38" s="85">
        <f t="shared" si="2"/>
        <v>0</v>
      </c>
      <c r="H38" s="85">
        <f t="shared" si="2"/>
        <v>0</v>
      </c>
      <c r="I38" s="85">
        <f t="shared" si="2"/>
        <v>0</v>
      </c>
      <c r="J38" s="85">
        <f t="shared" si="2"/>
        <v>0</v>
      </c>
      <c r="K38" s="85">
        <f t="shared" si="2"/>
        <v>0</v>
      </c>
      <c r="L38" s="85">
        <f t="shared" si="2"/>
        <v>0</v>
      </c>
      <c r="M38" s="85">
        <f t="shared" si="2"/>
        <v>0</v>
      </c>
      <c r="N38" s="85">
        <f t="shared" si="2"/>
        <v>0</v>
      </c>
      <c r="O38" s="85">
        <f t="shared" si="2"/>
        <v>0</v>
      </c>
      <c r="P38" s="85">
        <f t="shared" si="2"/>
        <v>2</v>
      </c>
      <c r="Q38" s="85">
        <f t="shared" si="2"/>
        <v>0</v>
      </c>
      <c r="R38" s="85">
        <f t="shared" si="2"/>
        <v>0</v>
      </c>
      <c r="S38" s="85">
        <f t="shared" si="2"/>
        <v>0</v>
      </c>
      <c r="T38" s="85">
        <f t="shared" si="2"/>
        <v>0</v>
      </c>
      <c r="U38" s="85">
        <f t="shared" si="2"/>
        <v>0</v>
      </c>
      <c r="V38" s="85">
        <f t="shared" si="2"/>
        <v>0</v>
      </c>
      <c r="W38" s="85">
        <f t="shared" si="2"/>
        <v>0</v>
      </c>
      <c r="X38" s="85">
        <f t="shared" si="2"/>
        <v>0</v>
      </c>
      <c r="Y38" s="85">
        <f t="shared" si="2"/>
        <v>0</v>
      </c>
      <c r="Z38" s="85">
        <f t="shared" si="2"/>
        <v>0</v>
      </c>
      <c r="AA38" s="85">
        <f t="shared" si="2"/>
        <v>0</v>
      </c>
      <c r="AB38" s="85">
        <f t="shared" si="2"/>
        <v>0</v>
      </c>
      <c r="AC38" s="85">
        <f t="shared" si="2"/>
        <v>0</v>
      </c>
      <c r="AD38" s="85">
        <f t="shared" si="2"/>
        <v>0</v>
      </c>
      <c r="AE38" s="85">
        <f t="shared" si="2"/>
        <v>0</v>
      </c>
      <c r="AF38" s="85">
        <f t="shared" si="2"/>
        <v>0</v>
      </c>
      <c r="AG38" s="85">
        <f t="shared" si="2"/>
        <v>0</v>
      </c>
      <c r="AH38" s="85">
        <f t="shared" si="2"/>
        <v>0</v>
      </c>
      <c r="AI38" s="85">
        <f t="shared" si="2"/>
        <v>0</v>
      </c>
      <c r="AJ38" s="85">
        <f t="shared" si="2"/>
        <v>0</v>
      </c>
      <c r="AK38" s="4"/>
    </row>
    <row r="39" spans="1:39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</row>
    <row r="40" spans="1:39">
      <c r="A40" s="6" t="s">
        <v>1</v>
      </c>
      <c r="B40" s="7" t="s">
        <v>2</v>
      </c>
      <c r="C40" s="8"/>
      <c r="D40" s="8"/>
      <c r="E40" s="8"/>
      <c r="F40" s="8">
        <v>23</v>
      </c>
      <c r="G40" s="8"/>
      <c r="H40" s="9"/>
      <c r="I40" s="10" t="s">
        <v>3</v>
      </c>
      <c r="J40" s="11"/>
      <c r="K40" s="11"/>
      <c r="L40" s="11"/>
      <c r="M40" s="11">
        <f>F40+1</f>
        <v>24</v>
      </c>
      <c r="N40" s="11"/>
      <c r="O40" s="12"/>
      <c r="P40" s="10" t="s">
        <v>4</v>
      </c>
      <c r="Q40" s="11"/>
      <c r="R40" s="11"/>
      <c r="S40" s="11"/>
      <c r="T40" s="11">
        <f>M40+1</f>
        <v>25</v>
      </c>
      <c r="U40" s="11"/>
      <c r="V40" s="12"/>
      <c r="W40" s="10" t="s">
        <v>5</v>
      </c>
      <c r="X40" s="11"/>
      <c r="Y40" s="11"/>
      <c r="Z40" s="11"/>
      <c r="AA40" s="11">
        <f>T40+1</f>
        <v>26</v>
      </c>
      <c r="AB40" s="11"/>
      <c r="AC40" s="12"/>
      <c r="AD40" s="10" t="s">
        <v>6</v>
      </c>
      <c r="AE40" s="11"/>
      <c r="AF40" s="11"/>
      <c r="AG40" s="11"/>
      <c r="AH40" s="11">
        <f>AA40+1</f>
        <v>27</v>
      </c>
      <c r="AI40" s="11"/>
      <c r="AJ40" s="12"/>
      <c r="AK40" s="4"/>
      <c r="AL40" s="13" t="s">
        <v>42</v>
      </c>
      <c r="AM40" s="87" t="s">
        <v>43</v>
      </c>
    </row>
    <row r="41" spans="1:39">
      <c r="A41" s="1" t="s">
        <v>55</v>
      </c>
      <c r="B41" s="14" t="s">
        <v>9</v>
      </c>
      <c r="C41" s="15" t="s">
        <v>10</v>
      </c>
      <c r="D41" s="16" t="s">
        <v>11</v>
      </c>
      <c r="E41" s="17" t="s">
        <v>12</v>
      </c>
      <c r="F41" s="18" t="s">
        <v>13</v>
      </c>
      <c r="G41" s="19" t="s">
        <v>14</v>
      </c>
      <c r="H41" s="20" t="s">
        <v>15</v>
      </c>
      <c r="I41" s="14" t="s">
        <v>9</v>
      </c>
      <c r="J41" s="15" t="s">
        <v>10</v>
      </c>
      <c r="K41" s="16" t="s">
        <v>11</v>
      </c>
      <c r="L41" s="17" t="s">
        <v>12</v>
      </c>
      <c r="M41" s="18" t="s">
        <v>13</v>
      </c>
      <c r="N41" s="19" t="s">
        <v>14</v>
      </c>
      <c r="O41" s="20" t="s">
        <v>15</v>
      </c>
      <c r="P41" s="14" t="s">
        <v>9</v>
      </c>
      <c r="Q41" s="15" t="s">
        <v>10</v>
      </c>
      <c r="R41" s="16" t="s">
        <v>11</v>
      </c>
      <c r="S41" s="17" t="s">
        <v>12</v>
      </c>
      <c r="T41" s="18" t="s">
        <v>13</v>
      </c>
      <c r="U41" s="19" t="s">
        <v>14</v>
      </c>
      <c r="V41" s="20" t="s">
        <v>15</v>
      </c>
      <c r="W41" s="14" t="s">
        <v>9</v>
      </c>
      <c r="X41" s="15" t="s">
        <v>10</v>
      </c>
      <c r="Y41" s="16" t="s">
        <v>11</v>
      </c>
      <c r="Z41" s="17" t="s">
        <v>12</v>
      </c>
      <c r="AA41" s="18" t="s">
        <v>13</v>
      </c>
      <c r="AB41" s="19" t="s">
        <v>14</v>
      </c>
      <c r="AC41" s="20" t="s">
        <v>15</v>
      </c>
      <c r="AD41" s="14" t="s">
        <v>9</v>
      </c>
      <c r="AE41" s="15" t="s">
        <v>10</v>
      </c>
      <c r="AF41" s="16" t="s">
        <v>11</v>
      </c>
      <c r="AG41" s="17" t="s">
        <v>12</v>
      </c>
      <c r="AH41" s="18" t="s">
        <v>13</v>
      </c>
      <c r="AI41" s="19" t="s">
        <v>14</v>
      </c>
      <c r="AJ41" s="20" t="s">
        <v>15</v>
      </c>
      <c r="AK41" s="4"/>
    </row>
    <row r="42" spans="1:39">
      <c r="A42" s="21" t="s">
        <v>16</v>
      </c>
      <c r="B42" s="88"/>
      <c r="C42" s="31"/>
      <c r="D42" s="31"/>
      <c r="E42" s="31"/>
      <c r="F42" s="32"/>
      <c r="G42" s="32"/>
      <c r="H42" s="32"/>
      <c r="I42" s="88"/>
      <c r="J42" s="31"/>
      <c r="K42" s="31"/>
      <c r="L42" s="31"/>
      <c r="M42" s="32"/>
      <c r="N42" s="32"/>
      <c r="O42" s="89"/>
      <c r="P42" s="30"/>
      <c r="Q42" s="31"/>
      <c r="R42" s="31"/>
      <c r="S42" s="31"/>
      <c r="T42" s="32"/>
      <c r="U42" s="32"/>
      <c r="V42" s="32"/>
      <c r="W42" s="33"/>
      <c r="X42" s="34"/>
      <c r="Y42" s="34"/>
      <c r="Z42" s="34"/>
      <c r="AA42" s="35"/>
      <c r="AB42" s="35"/>
      <c r="AC42" s="36"/>
      <c r="AD42" s="90"/>
      <c r="AE42" s="34"/>
      <c r="AF42" s="34"/>
      <c r="AG42" s="34"/>
      <c r="AH42" s="35"/>
      <c r="AI42" s="35"/>
      <c r="AJ42" s="36"/>
      <c r="AK42" s="4"/>
      <c r="AL42" s="91" t="s">
        <v>169</v>
      </c>
      <c r="AM42" s="92" t="s">
        <v>166</v>
      </c>
    </row>
    <row r="43" spans="1:39">
      <c r="A43" s="43" t="s">
        <v>19</v>
      </c>
      <c r="B43" s="51"/>
      <c r="C43" s="49"/>
      <c r="D43" s="49"/>
      <c r="E43" s="49"/>
      <c r="F43" s="50"/>
      <c r="G43" s="50"/>
      <c r="H43" s="50"/>
      <c r="I43" s="51"/>
      <c r="J43" s="49"/>
      <c r="K43" s="49"/>
      <c r="L43" s="49"/>
      <c r="M43" s="50"/>
      <c r="N43" s="50"/>
      <c r="O43" s="52"/>
      <c r="P43" s="48"/>
      <c r="Q43" s="49"/>
      <c r="R43" s="49"/>
      <c r="S43" s="49"/>
      <c r="T43" s="50"/>
      <c r="U43" s="50"/>
      <c r="V43" s="50"/>
      <c r="W43" s="51"/>
      <c r="X43" s="49"/>
      <c r="Y43" s="49"/>
      <c r="Z43" s="49"/>
      <c r="AA43" s="50"/>
      <c r="AB43" s="50"/>
      <c r="AC43" s="52"/>
      <c r="AD43" s="48"/>
      <c r="AE43" s="49"/>
      <c r="AF43" s="49"/>
      <c r="AG43" s="49"/>
      <c r="AH43" s="50"/>
      <c r="AI43" s="50"/>
      <c r="AJ43" s="52"/>
      <c r="AK43" s="4"/>
      <c r="AL43" s="91" t="s">
        <v>47</v>
      </c>
      <c r="AM43" s="92" t="s">
        <v>48</v>
      </c>
    </row>
    <row r="44" spans="1:39">
      <c r="A44" s="43" t="s">
        <v>22</v>
      </c>
      <c r="B44" s="51"/>
      <c r="C44" s="49"/>
      <c r="D44" s="49"/>
      <c r="E44" s="49"/>
      <c r="F44" s="50"/>
      <c r="G44" s="50"/>
      <c r="H44" s="50"/>
      <c r="I44" s="51"/>
      <c r="J44" s="49"/>
      <c r="K44" s="49"/>
      <c r="L44" s="49"/>
      <c r="M44" s="50"/>
      <c r="N44" s="50"/>
      <c r="O44" s="52"/>
      <c r="P44" s="48"/>
      <c r="Q44" s="49"/>
      <c r="R44" s="49"/>
      <c r="S44" s="49"/>
      <c r="T44" s="50"/>
      <c r="U44" s="50"/>
      <c r="V44" s="50"/>
      <c r="W44" s="51"/>
      <c r="X44" s="49"/>
      <c r="Y44" s="49"/>
      <c r="Z44" s="49"/>
      <c r="AA44" s="50"/>
      <c r="AB44" s="50"/>
      <c r="AC44" s="52"/>
      <c r="AD44" s="48"/>
      <c r="AE44" s="49"/>
      <c r="AF44" s="49"/>
      <c r="AG44" s="49"/>
      <c r="AH44" s="50"/>
      <c r="AI44" s="50"/>
      <c r="AJ44" s="52"/>
      <c r="AK44" s="4"/>
    </row>
    <row r="45" spans="1:39">
      <c r="A45" s="43" t="s">
        <v>25</v>
      </c>
      <c r="B45" s="51"/>
      <c r="C45" s="49"/>
      <c r="D45" s="49"/>
      <c r="E45" s="49"/>
      <c r="F45" s="50"/>
      <c r="G45" s="50"/>
      <c r="H45" s="50"/>
      <c r="I45" s="51"/>
      <c r="J45" s="49"/>
      <c r="K45" s="49"/>
      <c r="L45" s="49"/>
      <c r="M45" s="50"/>
      <c r="N45" s="50"/>
      <c r="O45" s="52"/>
      <c r="P45" s="48"/>
      <c r="Q45" s="49"/>
      <c r="R45" s="49"/>
      <c r="S45" s="49"/>
      <c r="T45" s="50"/>
      <c r="U45" s="50"/>
      <c r="V45" s="50"/>
      <c r="W45" s="51"/>
      <c r="X45" s="49"/>
      <c r="Y45" s="49"/>
      <c r="Z45" s="49"/>
      <c r="AA45" s="50"/>
      <c r="AB45" s="50"/>
      <c r="AC45" s="52"/>
      <c r="AD45" s="48"/>
      <c r="AE45" s="49"/>
      <c r="AF45" s="49"/>
      <c r="AG45" s="49"/>
      <c r="AH45" s="50"/>
      <c r="AI45" s="50"/>
      <c r="AJ45" s="52"/>
      <c r="AK45" s="4"/>
      <c r="AL45" s="91" t="s">
        <v>170</v>
      </c>
      <c r="AM45" s="92" t="s">
        <v>166</v>
      </c>
    </row>
    <row r="46" spans="1:39">
      <c r="A46" s="43" t="s">
        <v>28</v>
      </c>
      <c r="B46" s="57"/>
      <c r="C46" s="58"/>
      <c r="D46" s="58"/>
      <c r="E46" s="58"/>
      <c r="F46" s="59"/>
      <c r="G46" s="59"/>
      <c r="H46" s="59"/>
      <c r="I46" s="93" t="s">
        <v>50</v>
      </c>
      <c r="J46" s="58"/>
      <c r="K46" s="58"/>
      <c r="L46" s="58"/>
      <c r="M46" s="59"/>
      <c r="N46" s="59"/>
      <c r="O46" s="61"/>
      <c r="P46" s="94" t="s">
        <v>51</v>
      </c>
      <c r="Q46" s="58"/>
      <c r="R46" s="58"/>
      <c r="S46" s="58"/>
      <c r="T46" s="59"/>
      <c r="U46" s="59"/>
      <c r="V46" s="59"/>
      <c r="W46" s="51"/>
      <c r="X46" s="49"/>
      <c r="Y46" s="49"/>
      <c r="Z46" s="49"/>
      <c r="AA46" s="50"/>
      <c r="AB46" s="50"/>
      <c r="AC46" s="52"/>
      <c r="AD46" s="48"/>
      <c r="AE46" s="49"/>
      <c r="AF46" s="49"/>
      <c r="AG46" s="49"/>
      <c r="AH46" s="50"/>
      <c r="AI46" s="50"/>
      <c r="AJ46" s="52"/>
      <c r="AK46" s="4"/>
      <c r="AL46" s="91" t="s">
        <v>52</v>
      </c>
      <c r="AM46" s="92" t="s">
        <v>48</v>
      </c>
    </row>
    <row r="47" spans="1:39">
      <c r="A47" s="43" t="s">
        <v>31</v>
      </c>
      <c r="B47" s="57"/>
      <c r="C47" s="58"/>
      <c r="D47" s="58"/>
      <c r="E47" s="58"/>
      <c r="F47" s="59"/>
      <c r="G47" s="59"/>
      <c r="H47" s="59"/>
      <c r="I47" s="93" t="s">
        <v>50</v>
      </c>
      <c r="J47" s="58"/>
      <c r="K47" s="58"/>
      <c r="L47" s="58"/>
      <c r="M47" s="59"/>
      <c r="N47" s="59"/>
      <c r="O47" s="61"/>
      <c r="P47" s="94" t="s">
        <v>51</v>
      </c>
      <c r="Q47" s="58"/>
      <c r="R47" s="58"/>
      <c r="S47" s="58"/>
      <c r="T47" s="59"/>
      <c r="U47" s="59"/>
      <c r="V47" s="59"/>
      <c r="W47" s="57"/>
      <c r="X47" s="58"/>
      <c r="Y47" s="58"/>
      <c r="Z47" s="58"/>
      <c r="AA47" s="59"/>
      <c r="AB47" s="95" t="s">
        <v>50</v>
      </c>
      <c r="AC47" s="61"/>
      <c r="AD47" s="67"/>
      <c r="AE47" s="58"/>
      <c r="AF47" s="58"/>
      <c r="AG47" s="58"/>
      <c r="AH47" s="59"/>
      <c r="AI47" s="95" t="s">
        <v>50</v>
      </c>
      <c r="AJ47" s="61"/>
      <c r="AK47" s="4"/>
      <c r="AL47" s="96" t="s">
        <v>53</v>
      </c>
      <c r="AM47" s="92" t="s">
        <v>48</v>
      </c>
    </row>
    <row r="48" spans="1:39">
      <c r="A48" s="43" t="s">
        <v>33</v>
      </c>
      <c r="B48" s="57"/>
      <c r="C48" s="58"/>
      <c r="D48" s="58"/>
      <c r="E48" s="58"/>
      <c r="F48" s="59"/>
      <c r="G48" s="59"/>
      <c r="H48" s="59"/>
      <c r="I48" s="57"/>
      <c r="J48" s="58"/>
      <c r="K48" s="58"/>
      <c r="L48" s="58"/>
      <c r="M48" s="59"/>
      <c r="N48" s="59"/>
      <c r="O48" s="61"/>
      <c r="P48" s="67"/>
      <c r="Q48" s="58"/>
      <c r="R48" s="58"/>
      <c r="S48" s="58"/>
      <c r="T48" s="59"/>
      <c r="U48" s="59"/>
      <c r="V48" s="59"/>
      <c r="W48" s="57"/>
      <c r="X48" s="58"/>
      <c r="Y48" s="58"/>
      <c r="Z48" s="58"/>
      <c r="AA48" s="59"/>
      <c r="AB48" s="59"/>
      <c r="AC48" s="61"/>
      <c r="AD48" s="67"/>
      <c r="AE48" s="58"/>
      <c r="AF48" s="58"/>
      <c r="AG48" s="58"/>
      <c r="AH48" s="59"/>
      <c r="AI48" s="59"/>
      <c r="AJ48" s="61"/>
      <c r="AK48" s="4"/>
    </row>
    <row r="49" spans="1:39">
      <c r="A49" s="43" t="s">
        <v>35</v>
      </c>
      <c r="B49" s="57"/>
      <c r="C49" s="58"/>
      <c r="D49" s="58"/>
      <c r="E49" s="58"/>
      <c r="F49" s="59"/>
      <c r="G49" s="59"/>
      <c r="H49" s="59"/>
      <c r="I49" s="57"/>
      <c r="J49" s="58"/>
      <c r="K49" s="58"/>
      <c r="L49" s="58"/>
      <c r="M49" s="59"/>
      <c r="N49" s="59"/>
      <c r="O49" s="61"/>
      <c r="P49" s="67"/>
      <c r="Q49" s="58"/>
      <c r="R49" s="58"/>
      <c r="S49" s="58"/>
      <c r="T49" s="59"/>
      <c r="U49" s="59"/>
      <c r="V49" s="59"/>
      <c r="W49" s="57"/>
      <c r="X49" s="58"/>
      <c r="Y49" s="58"/>
      <c r="Z49" s="58"/>
      <c r="AA49" s="59"/>
      <c r="AB49" s="59"/>
      <c r="AC49" s="61"/>
      <c r="AD49" s="67"/>
      <c r="AE49" s="58"/>
      <c r="AF49" s="58"/>
      <c r="AG49" s="58"/>
      <c r="AH49" s="59"/>
      <c r="AI49" s="59"/>
      <c r="AJ49" s="61"/>
      <c r="AK49" s="4"/>
    </row>
    <row r="50" spans="1:39">
      <c r="A50" s="43" t="s">
        <v>36</v>
      </c>
      <c r="B50" s="57"/>
      <c r="C50" s="58"/>
      <c r="D50" s="58"/>
      <c r="E50" s="58"/>
      <c r="F50" s="59"/>
      <c r="G50" s="59"/>
      <c r="H50" s="59"/>
      <c r="I50" s="57"/>
      <c r="J50" s="58"/>
      <c r="K50" s="58"/>
      <c r="L50" s="58"/>
      <c r="M50" s="59"/>
      <c r="N50" s="59"/>
      <c r="O50" s="61"/>
      <c r="P50" s="67"/>
      <c r="Q50" s="58"/>
      <c r="R50" s="58"/>
      <c r="S50" s="58"/>
      <c r="T50" s="59"/>
      <c r="U50" s="59"/>
      <c r="V50" s="59"/>
      <c r="W50" s="57"/>
      <c r="X50" s="58"/>
      <c r="Y50" s="58"/>
      <c r="Z50" s="58"/>
      <c r="AA50" s="59"/>
      <c r="AB50" s="59"/>
      <c r="AC50" s="61"/>
      <c r="AD50" s="67"/>
      <c r="AE50" s="58"/>
      <c r="AF50" s="58"/>
      <c r="AG50" s="58"/>
      <c r="AH50" s="59"/>
      <c r="AI50" s="59"/>
      <c r="AJ50" s="61"/>
      <c r="AK50" s="4"/>
    </row>
    <row r="51" spans="1:39">
      <c r="A51" s="43" t="s">
        <v>37</v>
      </c>
      <c r="B51" s="57"/>
      <c r="C51" s="58"/>
      <c r="D51" s="58"/>
      <c r="E51" s="58"/>
      <c r="F51" s="59"/>
      <c r="G51" s="59"/>
      <c r="H51" s="59"/>
      <c r="I51" s="57"/>
      <c r="J51" s="58"/>
      <c r="K51" s="58"/>
      <c r="L51" s="58"/>
      <c r="M51" s="59"/>
      <c r="N51" s="59"/>
      <c r="O51" s="61"/>
      <c r="P51" s="67"/>
      <c r="Q51" s="58"/>
      <c r="R51" s="58"/>
      <c r="S51" s="58"/>
      <c r="T51" s="59"/>
      <c r="U51" s="59"/>
      <c r="V51" s="59"/>
      <c r="W51" s="57"/>
      <c r="X51" s="58"/>
      <c r="Y51" s="58"/>
      <c r="Z51" s="58"/>
      <c r="AA51" s="59"/>
      <c r="AB51" s="59"/>
      <c r="AC51" s="61"/>
      <c r="AD51" s="67"/>
      <c r="AE51" s="58"/>
      <c r="AF51" s="58"/>
      <c r="AG51" s="58"/>
      <c r="AH51" s="59"/>
      <c r="AI51" s="59"/>
      <c r="AJ51" s="61"/>
      <c r="AK51" s="4"/>
    </row>
    <row r="52" spans="1:39">
      <c r="A52" s="43" t="s">
        <v>38</v>
      </c>
      <c r="B52" s="57"/>
      <c r="C52" s="58"/>
      <c r="D52" s="58"/>
      <c r="E52" s="58"/>
      <c r="F52" s="59"/>
      <c r="G52" s="59"/>
      <c r="H52" s="59"/>
      <c r="I52" s="57"/>
      <c r="J52" s="58"/>
      <c r="K52" s="58"/>
      <c r="L52" s="58"/>
      <c r="M52" s="59"/>
      <c r="N52" s="59"/>
      <c r="O52" s="61"/>
      <c r="P52" s="67"/>
      <c r="Q52" s="58"/>
      <c r="R52" s="58"/>
      <c r="S52" s="58"/>
      <c r="T52" s="59"/>
      <c r="U52" s="59"/>
      <c r="V52" s="59"/>
      <c r="W52" s="57"/>
      <c r="X52" s="58"/>
      <c r="Y52" s="58"/>
      <c r="Z52" s="58"/>
      <c r="AA52" s="59"/>
      <c r="AB52" s="59"/>
      <c r="AC52" s="61"/>
      <c r="AD52" s="67"/>
      <c r="AE52" s="58"/>
      <c r="AF52" s="58"/>
      <c r="AG52" s="58"/>
      <c r="AH52" s="59"/>
      <c r="AI52" s="59"/>
      <c r="AJ52" s="61"/>
      <c r="AK52" s="4"/>
    </row>
    <row r="53" spans="1:39">
      <c r="A53" s="43" t="s">
        <v>39</v>
      </c>
      <c r="B53" s="57"/>
      <c r="C53" s="58"/>
      <c r="D53" s="58"/>
      <c r="E53" s="58"/>
      <c r="F53" s="59"/>
      <c r="G53" s="59"/>
      <c r="H53" s="59"/>
      <c r="I53" s="57"/>
      <c r="J53" s="58"/>
      <c r="K53" s="58"/>
      <c r="L53" s="58"/>
      <c r="M53" s="59"/>
      <c r="N53" s="59"/>
      <c r="O53" s="61"/>
      <c r="P53" s="67"/>
      <c r="Q53" s="58"/>
      <c r="R53" s="58"/>
      <c r="S53" s="58"/>
      <c r="T53" s="59"/>
      <c r="U53" s="59"/>
      <c r="V53" s="59"/>
      <c r="W53" s="57"/>
      <c r="X53" s="58"/>
      <c r="Y53" s="58"/>
      <c r="Z53" s="58"/>
      <c r="AA53" s="59"/>
      <c r="AB53" s="59"/>
      <c r="AC53" s="61"/>
      <c r="AD53" s="67"/>
      <c r="AE53" s="58"/>
      <c r="AF53" s="58"/>
      <c r="AG53" s="58"/>
      <c r="AH53" s="59"/>
      <c r="AI53" s="59"/>
      <c r="AJ53" s="61"/>
      <c r="AK53" s="4"/>
    </row>
    <row r="54" spans="1:39">
      <c r="A54" s="43" t="s">
        <v>40</v>
      </c>
      <c r="B54" s="57"/>
      <c r="C54" s="58"/>
      <c r="D54" s="58"/>
      <c r="E54" s="58"/>
      <c r="F54" s="59"/>
      <c r="G54" s="59"/>
      <c r="H54" s="59"/>
      <c r="I54" s="57"/>
      <c r="J54" s="58"/>
      <c r="K54" s="58"/>
      <c r="L54" s="58"/>
      <c r="M54" s="59"/>
      <c r="N54" s="59"/>
      <c r="O54" s="61"/>
      <c r="P54" s="67"/>
      <c r="Q54" s="58"/>
      <c r="R54" s="58"/>
      <c r="S54" s="58"/>
      <c r="T54" s="59"/>
      <c r="U54" s="59"/>
      <c r="V54" s="59"/>
      <c r="W54" s="57"/>
      <c r="X54" s="58"/>
      <c r="Y54" s="58"/>
      <c r="Z54" s="58"/>
      <c r="AA54" s="59"/>
      <c r="AB54" s="59"/>
      <c r="AC54" s="61"/>
      <c r="AD54" s="67"/>
      <c r="AE54" s="58"/>
      <c r="AF54" s="58"/>
      <c r="AG54" s="58"/>
      <c r="AH54" s="59"/>
      <c r="AI54" s="59"/>
      <c r="AJ54" s="61"/>
      <c r="AK54" s="4"/>
    </row>
    <row r="55" spans="1:39">
      <c r="A55" s="70" t="s">
        <v>41</v>
      </c>
      <c r="B55" s="78"/>
      <c r="C55" s="76"/>
      <c r="D55" s="76"/>
      <c r="E55" s="76"/>
      <c r="F55" s="77"/>
      <c r="G55" s="77"/>
      <c r="H55" s="77"/>
      <c r="I55" s="78"/>
      <c r="J55" s="76"/>
      <c r="K55" s="76"/>
      <c r="L55" s="76"/>
      <c r="M55" s="77"/>
      <c r="N55" s="77"/>
      <c r="O55" s="79"/>
      <c r="P55" s="75"/>
      <c r="Q55" s="76"/>
      <c r="R55" s="76"/>
      <c r="S55" s="76"/>
      <c r="T55" s="77"/>
      <c r="U55" s="77"/>
      <c r="V55" s="77"/>
      <c r="W55" s="78"/>
      <c r="X55" s="76"/>
      <c r="Y55" s="76"/>
      <c r="Z55" s="76"/>
      <c r="AA55" s="77"/>
      <c r="AB55" s="77"/>
      <c r="AC55" s="79"/>
      <c r="AD55" s="75"/>
      <c r="AE55" s="76"/>
      <c r="AF55" s="76"/>
      <c r="AG55" s="76"/>
      <c r="AH55" s="77"/>
      <c r="AI55" s="77"/>
      <c r="AJ55" s="79"/>
      <c r="AK55" s="4"/>
    </row>
    <row r="56" spans="1:39">
      <c r="A56" s="84"/>
      <c r="B56" s="85">
        <f t="shared" ref="B56:AJ56" si="3">COUNTIF(B42:B55,"P1")</f>
        <v>0</v>
      </c>
      <c r="C56" s="85">
        <f t="shared" si="3"/>
        <v>0</v>
      </c>
      <c r="D56" s="85">
        <f t="shared" si="3"/>
        <v>0</v>
      </c>
      <c r="E56" s="85">
        <f t="shared" si="3"/>
        <v>0</v>
      </c>
      <c r="F56" s="85">
        <f t="shared" si="3"/>
        <v>0</v>
      </c>
      <c r="G56" s="85">
        <f t="shared" si="3"/>
        <v>0</v>
      </c>
      <c r="H56" s="85">
        <f t="shared" si="3"/>
        <v>0</v>
      </c>
      <c r="I56" s="85">
        <f t="shared" si="3"/>
        <v>2</v>
      </c>
      <c r="J56" s="85">
        <f t="shared" si="3"/>
        <v>0</v>
      </c>
      <c r="K56" s="85">
        <f t="shared" si="3"/>
        <v>0</v>
      </c>
      <c r="L56" s="85">
        <f t="shared" si="3"/>
        <v>0</v>
      </c>
      <c r="M56" s="85">
        <f t="shared" si="3"/>
        <v>0</v>
      </c>
      <c r="N56" s="85">
        <f t="shared" si="3"/>
        <v>0</v>
      </c>
      <c r="O56" s="85">
        <f t="shared" si="3"/>
        <v>0</v>
      </c>
      <c r="P56" s="85">
        <f t="shared" si="3"/>
        <v>0</v>
      </c>
      <c r="Q56" s="85">
        <f t="shared" si="3"/>
        <v>0</v>
      </c>
      <c r="R56" s="85">
        <f t="shared" si="3"/>
        <v>0</v>
      </c>
      <c r="S56" s="85">
        <f t="shared" si="3"/>
        <v>0</v>
      </c>
      <c r="T56" s="85">
        <f t="shared" si="3"/>
        <v>0</v>
      </c>
      <c r="U56" s="85">
        <f t="shared" si="3"/>
        <v>0</v>
      </c>
      <c r="V56" s="85">
        <f t="shared" si="3"/>
        <v>0</v>
      </c>
      <c r="W56" s="85">
        <f t="shared" si="3"/>
        <v>0</v>
      </c>
      <c r="X56" s="85">
        <f t="shared" si="3"/>
        <v>0</v>
      </c>
      <c r="Y56" s="85">
        <f t="shared" si="3"/>
        <v>0</v>
      </c>
      <c r="Z56" s="85">
        <f t="shared" si="3"/>
        <v>0</v>
      </c>
      <c r="AA56" s="85">
        <f t="shared" si="3"/>
        <v>0</v>
      </c>
      <c r="AB56" s="85">
        <f t="shared" si="3"/>
        <v>1</v>
      </c>
      <c r="AC56" s="85">
        <f t="shared" si="3"/>
        <v>0</v>
      </c>
      <c r="AD56" s="85">
        <f t="shared" si="3"/>
        <v>0</v>
      </c>
      <c r="AE56" s="85">
        <f t="shared" si="3"/>
        <v>0</v>
      </c>
      <c r="AF56" s="85">
        <f t="shared" si="3"/>
        <v>0</v>
      </c>
      <c r="AG56" s="85">
        <f t="shared" si="3"/>
        <v>0</v>
      </c>
      <c r="AH56" s="85">
        <f t="shared" si="3"/>
        <v>0</v>
      </c>
      <c r="AI56" s="85">
        <f t="shared" si="3"/>
        <v>1</v>
      </c>
      <c r="AJ56" s="85">
        <f t="shared" si="3"/>
        <v>0</v>
      </c>
      <c r="AK56" s="4"/>
    </row>
    <row r="57" spans="1:39">
      <c r="A57" s="84"/>
      <c r="B57" s="85">
        <f t="shared" ref="B57:AJ57" si="4">COUNTIF(B42:B55,"P2")</f>
        <v>0</v>
      </c>
      <c r="C57" s="85">
        <f t="shared" si="4"/>
        <v>0</v>
      </c>
      <c r="D57" s="85">
        <f t="shared" si="4"/>
        <v>0</v>
      </c>
      <c r="E57" s="85">
        <f t="shared" si="4"/>
        <v>0</v>
      </c>
      <c r="F57" s="85">
        <f t="shared" si="4"/>
        <v>0</v>
      </c>
      <c r="G57" s="85">
        <f t="shared" si="4"/>
        <v>0</v>
      </c>
      <c r="H57" s="85">
        <f t="shared" si="4"/>
        <v>0</v>
      </c>
      <c r="I57" s="85">
        <f t="shared" si="4"/>
        <v>0</v>
      </c>
      <c r="J57" s="85">
        <f t="shared" si="4"/>
        <v>0</v>
      </c>
      <c r="K57" s="85">
        <f t="shared" si="4"/>
        <v>0</v>
      </c>
      <c r="L57" s="85">
        <f t="shared" si="4"/>
        <v>0</v>
      </c>
      <c r="M57" s="85">
        <f t="shared" si="4"/>
        <v>0</v>
      </c>
      <c r="N57" s="85">
        <f t="shared" si="4"/>
        <v>0</v>
      </c>
      <c r="O57" s="85">
        <f t="shared" si="4"/>
        <v>0</v>
      </c>
      <c r="P57" s="85">
        <f t="shared" si="4"/>
        <v>2</v>
      </c>
      <c r="Q57" s="85">
        <f t="shared" si="4"/>
        <v>0</v>
      </c>
      <c r="R57" s="85">
        <f t="shared" si="4"/>
        <v>0</v>
      </c>
      <c r="S57" s="85">
        <f t="shared" si="4"/>
        <v>0</v>
      </c>
      <c r="T57" s="85">
        <f t="shared" si="4"/>
        <v>0</v>
      </c>
      <c r="U57" s="85">
        <f t="shared" si="4"/>
        <v>0</v>
      </c>
      <c r="V57" s="85">
        <f t="shared" si="4"/>
        <v>0</v>
      </c>
      <c r="W57" s="85">
        <f t="shared" si="4"/>
        <v>0</v>
      </c>
      <c r="X57" s="85">
        <f t="shared" si="4"/>
        <v>0</v>
      </c>
      <c r="Y57" s="85">
        <f t="shared" si="4"/>
        <v>0</v>
      </c>
      <c r="Z57" s="85">
        <f t="shared" si="4"/>
        <v>0</v>
      </c>
      <c r="AA57" s="85">
        <f t="shared" si="4"/>
        <v>0</v>
      </c>
      <c r="AB57" s="85">
        <f t="shared" si="4"/>
        <v>0</v>
      </c>
      <c r="AC57" s="85">
        <f t="shared" si="4"/>
        <v>0</v>
      </c>
      <c r="AD57" s="85">
        <f t="shared" si="4"/>
        <v>0</v>
      </c>
      <c r="AE57" s="85">
        <f t="shared" si="4"/>
        <v>0</v>
      </c>
      <c r="AF57" s="85">
        <f t="shared" si="4"/>
        <v>0</v>
      </c>
      <c r="AG57" s="85">
        <f t="shared" si="4"/>
        <v>0</v>
      </c>
      <c r="AH57" s="85">
        <f t="shared" si="4"/>
        <v>0</v>
      </c>
      <c r="AI57" s="85">
        <f t="shared" si="4"/>
        <v>0</v>
      </c>
      <c r="AJ57" s="85">
        <f t="shared" si="4"/>
        <v>0</v>
      </c>
      <c r="AK57" s="4"/>
    </row>
    <row r="58" spans="1:39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</row>
    <row r="59" spans="1:39">
      <c r="A59" s="6" t="s">
        <v>56</v>
      </c>
      <c r="B59" s="7" t="s">
        <v>2</v>
      </c>
      <c r="C59" s="8"/>
      <c r="D59" s="8"/>
      <c r="E59" s="8"/>
      <c r="F59" s="8">
        <v>30</v>
      </c>
      <c r="G59" s="8"/>
      <c r="H59" s="9"/>
      <c r="I59" s="10" t="s">
        <v>3</v>
      </c>
      <c r="J59" s="11"/>
      <c r="K59" s="11"/>
      <c r="L59" s="11"/>
      <c r="M59" s="11">
        <v>1</v>
      </c>
      <c r="N59" s="11"/>
      <c r="O59" s="12"/>
      <c r="P59" s="10" t="s">
        <v>4</v>
      </c>
      <c r="Q59" s="11"/>
      <c r="R59" s="11"/>
      <c r="S59" s="11"/>
      <c r="T59" s="11">
        <f>M59+1</f>
        <v>2</v>
      </c>
      <c r="U59" s="11"/>
      <c r="V59" s="12"/>
      <c r="W59" s="10" t="s">
        <v>5</v>
      </c>
      <c r="X59" s="11"/>
      <c r="Y59" s="11"/>
      <c r="Z59" s="11"/>
      <c r="AA59" s="11">
        <f>T59+1</f>
        <v>3</v>
      </c>
      <c r="AB59" s="11"/>
      <c r="AC59" s="12"/>
      <c r="AD59" s="10" t="s">
        <v>6</v>
      </c>
      <c r="AE59" s="11"/>
      <c r="AF59" s="11"/>
      <c r="AG59" s="11"/>
      <c r="AH59" s="11">
        <f>AA59+1</f>
        <v>4</v>
      </c>
      <c r="AI59" s="11"/>
      <c r="AJ59" s="12"/>
      <c r="AK59" s="4"/>
      <c r="AL59" s="13" t="s">
        <v>42</v>
      </c>
      <c r="AM59" s="87" t="s">
        <v>43</v>
      </c>
    </row>
    <row r="60" spans="1:39">
      <c r="A60" s="1" t="s">
        <v>57</v>
      </c>
      <c r="B60" s="14" t="s">
        <v>9</v>
      </c>
      <c r="C60" s="15" t="s">
        <v>10</v>
      </c>
      <c r="D60" s="16" t="s">
        <v>11</v>
      </c>
      <c r="E60" s="17" t="s">
        <v>12</v>
      </c>
      <c r="F60" s="18" t="s">
        <v>13</v>
      </c>
      <c r="G60" s="19" t="s">
        <v>14</v>
      </c>
      <c r="H60" s="20" t="s">
        <v>15</v>
      </c>
      <c r="I60" s="14" t="s">
        <v>9</v>
      </c>
      <c r="J60" s="15" t="s">
        <v>10</v>
      </c>
      <c r="K60" s="16" t="s">
        <v>11</v>
      </c>
      <c r="L60" s="17" t="s">
        <v>12</v>
      </c>
      <c r="M60" s="18" t="s">
        <v>13</v>
      </c>
      <c r="N60" s="19" t="s">
        <v>14</v>
      </c>
      <c r="O60" s="20" t="s">
        <v>15</v>
      </c>
      <c r="P60" s="14" t="s">
        <v>9</v>
      </c>
      <c r="Q60" s="15" t="s">
        <v>10</v>
      </c>
      <c r="R60" s="16" t="s">
        <v>11</v>
      </c>
      <c r="S60" s="17" t="s">
        <v>12</v>
      </c>
      <c r="T60" s="18" t="s">
        <v>13</v>
      </c>
      <c r="U60" s="19" t="s">
        <v>14</v>
      </c>
      <c r="V60" s="20" t="s">
        <v>15</v>
      </c>
      <c r="W60" s="14" t="s">
        <v>9</v>
      </c>
      <c r="X60" s="15" t="s">
        <v>10</v>
      </c>
      <c r="Y60" s="16" t="s">
        <v>11</v>
      </c>
      <c r="Z60" s="17" t="s">
        <v>12</v>
      </c>
      <c r="AA60" s="18" t="s">
        <v>13</v>
      </c>
      <c r="AB60" s="19" t="s">
        <v>14</v>
      </c>
      <c r="AC60" s="20" t="s">
        <v>15</v>
      </c>
      <c r="AD60" s="14" t="s">
        <v>9</v>
      </c>
      <c r="AE60" s="15" t="s">
        <v>10</v>
      </c>
      <c r="AF60" s="16" t="s">
        <v>11</v>
      </c>
      <c r="AG60" s="17" t="s">
        <v>12</v>
      </c>
      <c r="AH60" s="18" t="s">
        <v>13</v>
      </c>
      <c r="AI60" s="19" t="s">
        <v>14</v>
      </c>
      <c r="AJ60" s="20" t="s">
        <v>15</v>
      </c>
      <c r="AK60" s="4"/>
    </row>
    <row r="61" spans="1:39">
      <c r="A61" s="21" t="s">
        <v>16</v>
      </c>
      <c r="B61" s="88"/>
      <c r="C61" s="31"/>
      <c r="D61" s="31"/>
      <c r="E61" s="31"/>
      <c r="F61" s="32"/>
      <c r="G61" s="32"/>
      <c r="H61" s="32"/>
      <c r="I61" s="88"/>
      <c r="J61" s="31"/>
      <c r="K61" s="31"/>
      <c r="L61" s="31"/>
      <c r="M61" s="32"/>
      <c r="N61" s="32"/>
      <c r="O61" s="89"/>
      <c r="P61" s="88"/>
      <c r="Q61" s="31"/>
      <c r="R61" s="31"/>
      <c r="S61" s="31"/>
      <c r="T61" s="32"/>
      <c r="U61" s="32"/>
      <c r="V61" s="89"/>
      <c r="W61" s="33"/>
      <c r="X61" s="34"/>
      <c r="Y61" s="34"/>
      <c r="Z61" s="34"/>
      <c r="AA61" s="35"/>
      <c r="AB61" s="35"/>
      <c r="AC61" s="36"/>
      <c r="AD61" s="90"/>
      <c r="AE61" s="34"/>
      <c r="AF61" s="34"/>
      <c r="AG61" s="34"/>
      <c r="AH61" s="35"/>
      <c r="AI61" s="35"/>
      <c r="AJ61" s="36"/>
      <c r="AK61" s="4"/>
      <c r="AL61" s="91" t="s">
        <v>45</v>
      </c>
      <c r="AM61" s="92" t="s">
        <v>166</v>
      </c>
    </row>
    <row r="62" spans="1:39">
      <c r="A62" s="43" t="s">
        <v>19</v>
      </c>
      <c r="B62" s="51"/>
      <c r="C62" s="49"/>
      <c r="D62" s="49"/>
      <c r="E62" s="49"/>
      <c r="F62" s="50"/>
      <c r="G62" s="50"/>
      <c r="H62" s="50"/>
      <c r="I62" s="51"/>
      <c r="J62" s="49"/>
      <c r="K62" s="49"/>
      <c r="L62" s="49"/>
      <c r="M62" s="50"/>
      <c r="N62" s="50"/>
      <c r="O62" s="52"/>
      <c r="P62" s="51"/>
      <c r="Q62" s="49"/>
      <c r="R62" s="49"/>
      <c r="S62" s="49"/>
      <c r="T62" s="50"/>
      <c r="U62" s="50"/>
      <c r="V62" s="52"/>
      <c r="W62" s="51"/>
      <c r="X62" s="49"/>
      <c r="Y62" s="49"/>
      <c r="Z62" s="49"/>
      <c r="AA62" s="50"/>
      <c r="AB62" s="50"/>
      <c r="AC62" s="52"/>
      <c r="AD62" s="48"/>
      <c r="AE62" s="49"/>
      <c r="AF62" s="49"/>
      <c r="AG62" s="49"/>
      <c r="AH62" s="50"/>
      <c r="AI62" s="50"/>
      <c r="AJ62" s="52"/>
      <c r="AK62" s="4"/>
      <c r="AL62" s="91" t="s">
        <v>47</v>
      </c>
      <c r="AM62" s="92" t="s">
        <v>48</v>
      </c>
    </row>
    <row r="63" spans="1:39">
      <c r="A63" s="43" t="s">
        <v>22</v>
      </c>
      <c r="B63" s="51"/>
      <c r="C63" s="49"/>
      <c r="D63" s="49"/>
      <c r="E63" s="49"/>
      <c r="F63" s="50"/>
      <c r="G63" s="50"/>
      <c r="H63" s="50"/>
      <c r="I63" s="51"/>
      <c r="J63" s="49"/>
      <c r="K63" s="49"/>
      <c r="L63" s="49"/>
      <c r="M63" s="50"/>
      <c r="N63" s="50"/>
      <c r="O63" s="52"/>
      <c r="P63" s="51"/>
      <c r="Q63" s="49"/>
      <c r="R63" s="49"/>
      <c r="S63" s="49"/>
      <c r="T63" s="50"/>
      <c r="U63" s="50"/>
      <c r="V63" s="52"/>
      <c r="W63" s="51"/>
      <c r="X63" s="49"/>
      <c r="Y63" s="49"/>
      <c r="Z63" s="49"/>
      <c r="AA63" s="50"/>
      <c r="AB63" s="50"/>
      <c r="AC63" s="52"/>
      <c r="AD63" s="48"/>
      <c r="AE63" s="49"/>
      <c r="AF63" s="49"/>
      <c r="AG63" s="49"/>
      <c r="AH63" s="50"/>
      <c r="AI63" s="50"/>
      <c r="AJ63" s="52"/>
      <c r="AK63" s="4"/>
      <c r="AL63" s="91" t="s">
        <v>58</v>
      </c>
      <c r="AM63" s="92" t="s">
        <v>48</v>
      </c>
    </row>
    <row r="64" spans="1:39">
      <c r="A64" s="43" t="s">
        <v>25</v>
      </c>
      <c r="B64" s="51"/>
      <c r="C64" s="49"/>
      <c r="D64" s="49"/>
      <c r="E64" s="49"/>
      <c r="F64" s="50"/>
      <c r="G64" s="50"/>
      <c r="H64" s="50"/>
      <c r="I64" s="51"/>
      <c r="J64" s="49"/>
      <c r="K64" s="49"/>
      <c r="L64" s="49"/>
      <c r="M64" s="50"/>
      <c r="N64" s="50"/>
      <c r="O64" s="52"/>
      <c r="P64" s="51"/>
      <c r="Q64" s="49"/>
      <c r="R64" s="49"/>
      <c r="S64" s="49"/>
      <c r="T64" s="50"/>
      <c r="U64" s="50"/>
      <c r="V64" s="52"/>
      <c r="W64" s="51"/>
      <c r="X64" s="49"/>
      <c r="Y64" s="49"/>
      <c r="Z64" s="49"/>
      <c r="AA64" s="50"/>
      <c r="AB64" s="50"/>
      <c r="AC64" s="52"/>
      <c r="AD64" s="48"/>
      <c r="AE64" s="49"/>
      <c r="AF64" s="49"/>
      <c r="AG64" s="49"/>
      <c r="AH64" s="50"/>
      <c r="AI64" s="50"/>
      <c r="AJ64" s="52"/>
      <c r="AK64" s="4"/>
    </row>
    <row r="65" spans="1:39">
      <c r="A65" s="43" t="s">
        <v>28</v>
      </c>
      <c r="B65" s="57"/>
      <c r="C65" s="58"/>
      <c r="D65" s="58"/>
      <c r="E65" s="58"/>
      <c r="F65" s="59"/>
      <c r="G65" s="59"/>
      <c r="H65" s="59"/>
      <c r="I65" s="93" t="s">
        <v>50</v>
      </c>
      <c r="J65" s="58"/>
      <c r="K65" s="58"/>
      <c r="L65" s="58"/>
      <c r="M65" s="59"/>
      <c r="N65" s="59"/>
      <c r="O65" s="61"/>
      <c r="P65" s="94" t="s">
        <v>51</v>
      </c>
      <c r="Q65" s="58"/>
      <c r="R65" s="58"/>
      <c r="S65" s="58"/>
      <c r="T65" s="59"/>
      <c r="U65" s="59"/>
      <c r="V65" s="59"/>
      <c r="W65" s="51"/>
      <c r="X65" s="49"/>
      <c r="Y65" s="49"/>
      <c r="Z65" s="49"/>
      <c r="AA65" s="50"/>
      <c r="AB65" s="50"/>
      <c r="AC65" s="52"/>
      <c r="AD65" s="48"/>
      <c r="AE65" s="49"/>
      <c r="AF65" s="49"/>
      <c r="AG65" s="49"/>
      <c r="AH65" s="50"/>
      <c r="AI65" s="50"/>
      <c r="AJ65" s="52"/>
      <c r="AK65" s="4"/>
      <c r="AL65" s="91" t="s">
        <v>49</v>
      </c>
      <c r="AM65" s="92" t="s">
        <v>166</v>
      </c>
    </row>
    <row r="66" spans="1:39">
      <c r="A66" s="43" t="s">
        <v>31</v>
      </c>
      <c r="B66" s="57"/>
      <c r="C66" s="58"/>
      <c r="D66" s="58"/>
      <c r="E66" s="58"/>
      <c r="F66" s="59"/>
      <c r="G66" s="59"/>
      <c r="H66" s="59"/>
      <c r="I66" s="93" t="s">
        <v>50</v>
      </c>
      <c r="J66" s="58"/>
      <c r="K66" s="58"/>
      <c r="L66" s="58"/>
      <c r="M66" s="59"/>
      <c r="N66" s="59"/>
      <c r="O66" s="61"/>
      <c r="P66" s="94" t="s">
        <v>51</v>
      </c>
      <c r="Q66" s="58"/>
      <c r="R66" s="58"/>
      <c r="S66" s="58"/>
      <c r="T66" s="59"/>
      <c r="U66" s="59"/>
      <c r="V66" s="59"/>
      <c r="W66" s="57"/>
      <c r="X66" s="58"/>
      <c r="Y66" s="58"/>
      <c r="Z66" s="58"/>
      <c r="AA66" s="59"/>
      <c r="AB66" s="95" t="s">
        <v>50</v>
      </c>
      <c r="AC66" s="61"/>
      <c r="AD66" s="67"/>
      <c r="AE66" s="58"/>
      <c r="AF66" s="58"/>
      <c r="AG66" s="58"/>
      <c r="AH66" s="59"/>
      <c r="AI66" s="95" t="s">
        <v>50</v>
      </c>
      <c r="AJ66" s="61"/>
      <c r="AK66" s="4"/>
      <c r="AL66" s="91" t="s">
        <v>52</v>
      </c>
      <c r="AM66" s="92" t="s">
        <v>48</v>
      </c>
    </row>
    <row r="67" spans="1:39">
      <c r="A67" s="43" t="s">
        <v>33</v>
      </c>
      <c r="B67" s="57"/>
      <c r="C67" s="58"/>
      <c r="D67" s="58"/>
      <c r="E67" s="58"/>
      <c r="F67" s="59"/>
      <c r="G67" s="59"/>
      <c r="H67" s="59"/>
      <c r="I67" s="57"/>
      <c r="J67" s="58"/>
      <c r="K67" s="58"/>
      <c r="L67" s="58"/>
      <c r="M67" s="59"/>
      <c r="N67" s="59"/>
      <c r="O67" s="61"/>
      <c r="P67" s="67"/>
      <c r="Q67" s="58"/>
      <c r="R67" s="58"/>
      <c r="S67" s="58"/>
      <c r="T67" s="59"/>
      <c r="U67" s="59"/>
      <c r="V67" s="59"/>
      <c r="W67" s="57"/>
      <c r="X67" s="58"/>
      <c r="Y67" s="58"/>
      <c r="Z67" s="58"/>
      <c r="AA67" s="59"/>
      <c r="AB67" s="59"/>
      <c r="AC67" s="61"/>
      <c r="AD67" s="67"/>
      <c r="AE67" s="58"/>
      <c r="AF67" s="58"/>
      <c r="AG67" s="58"/>
      <c r="AH67" s="59"/>
      <c r="AI67" s="59"/>
      <c r="AJ67" s="61"/>
      <c r="AK67" s="4"/>
      <c r="AL67" s="91" t="s">
        <v>59</v>
      </c>
      <c r="AM67" s="92" t="s">
        <v>48</v>
      </c>
    </row>
    <row r="68" spans="1:39">
      <c r="A68" s="43" t="s">
        <v>35</v>
      </c>
      <c r="B68" s="57"/>
      <c r="C68" s="58"/>
      <c r="D68" s="58"/>
      <c r="E68" s="58"/>
      <c r="F68" s="59"/>
      <c r="G68" s="59"/>
      <c r="H68" s="59"/>
      <c r="I68" s="57"/>
      <c r="J68" s="58"/>
      <c r="K68" s="58"/>
      <c r="L68" s="58"/>
      <c r="M68" s="59"/>
      <c r="N68" s="59"/>
      <c r="O68" s="61"/>
      <c r="P68" s="67"/>
      <c r="Q68" s="58"/>
      <c r="R68" s="58"/>
      <c r="S68" s="58"/>
      <c r="T68" s="59"/>
      <c r="U68" s="59"/>
      <c r="V68" s="59"/>
      <c r="W68" s="57"/>
      <c r="X68" s="58"/>
      <c r="Y68" s="58"/>
      <c r="Z68" s="58"/>
      <c r="AA68" s="59"/>
      <c r="AB68" s="59"/>
      <c r="AC68" s="61"/>
      <c r="AD68" s="67"/>
      <c r="AE68" s="58"/>
      <c r="AF68" s="58"/>
      <c r="AG68" s="58"/>
      <c r="AH68" s="59"/>
      <c r="AI68" s="59"/>
      <c r="AJ68" s="61"/>
      <c r="AK68" s="4"/>
    </row>
    <row r="69" spans="1:39">
      <c r="A69" s="43" t="s">
        <v>36</v>
      </c>
      <c r="B69" s="57"/>
      <c r="C69" s="58"/>
      <c r="D69" s="58"/>
      <c r="E69" s="58"/>
      <c r="F69" s="59"/>
      <c r="G69" s="59"/>
      <c r="H69" s="59"/>
      <c r="I69" s="93" t="s">
        <v>50</v>
      </c>
      <c r="J69" s="58"/>
      <c r="K69" s="58"/>
      <c r="L69" s="58"/>
      <c r="M69" s="59"/>
      <c r="N69" s="59"/>
      <c r="O69" s="61"/>
      <c r="P69" s="93" t="s">
        <v>51</v>
      </c>
      <c r="Q69" s="58"/>
      <c r="R69" s="58"/>
      <c r="S69" s="58"/>
      <c r="T69" s="59"/>
      <c r="U69" s="59"/>
      <c r="V69" s="59"/>
      <c r="W69" s="57"/>
      <c r="X69" s="58"/>
      <c r="Y69" s="58"/>
      <c r="Z69" s="58"/>
      <c r="AA69" s="59"/>
      <c r="AB69" s="59"/>
      <c r="AC69" s="61"/>
      <c r="AD69" s="67"/>
      <c r="AE69" s="58"/>
      <c r="AF69" s="58"/>
      <c r="AG69" s="58"/>
      <c r="AH69" s="59"/>
      <c r="AI69" s="59"/>
      <c r="AJ69" s="61"/>
      <c r="AK69" s="4"/>
      <c r="AL69" s="96" t="s">
        <v>53</v>
      </c>
      <c r="AM69" s="92" t="s">
        <v>48</v>
      </c>
    </row>
    <row r="70" spans="1:39">
      <c r="A70" s="43" t="s">
        <v>37</v>
      </c>
      <c r="B70" s="57"/>
      <c r="C70" s="58"/>
      <c r="D70" s="58"/>
      <c r="E70" s="58"/>
      <c r="F70" s="59"/>
      <c r="G70" s="59"/>
      <c r="H70" s="59"/>
      <c r="I70" s="57"/>
      <c r="J70" s="58"/>
      <c r="K70" s="58"/>
      <c r="L70" s="58"/>
      <c r="M70" s="59"/>
      <c r="N70" s="59"/>
      <c r="O70" s="61"/>
      <c r="P70" s="67"/>
      <c r="Q70" s="58"/>
      <c r="R70" s="58"/>
      <c r="S70" s="58"/>
      <c r="T70" s="59"/>
      <c r="U70" s="59"/>
      <c r="V70" s="59"/>
      <c r="W70" s="57"/>
      <c r="X70" s="58"/>
      <c r="Y70" s="58"/>
      <c r="Z70" s="58"/>
      <c r="AA70" s="59"/>
      <c r="AB70" s="59"/>
      <c r="AC70" s="61"/>
      <c r="AD70" s="67"/>
      <c r="AE70" s="58"/>
      <c r="AF70" s="58"/>
      <c r="AG70" s="58"/>
      <c r="AH70" s="59"/>
      <c r="AI70" s="59"/>
      <c r="AJ70" s="61"/>
      <c r="AK70" s="4"/>
    </row>
    <row r="71" spans="1:39">
      <c r="A71" s="43" t="s">
        <v>38</v>
      </c>
      <c r="B71" s="57"/>
      <c r="C71" s="58"/>
      <c r="D71" s="58"/>
      <c r="E71" s="58"/>
      <c r="F71" s="59"/>
      <c r="G71" s="59"/>
      <c r="H71" s="59"/>
      <c r="I71" s="57"/>
      <c r="J71" s="58"/>
      <c r="K71" s="58"/>
      <c r="L71" s="58"/>
      <c r="M71" s="59"/>
      <c r="N71" s="59"/>
      <c r="O71" s="61"/>
      <c r="P71" s="67"/>
      <c r="Q71" s="58"/>
      <c r="R71" s="58"/>
      <c r="S71" s="58"/>
      <c r="T71" s="59"/>
      <c r="U71" s="59"/>
      <c r="V71" s="59"/>
      <c r="W71" s="57"/>
      <c r="X71" s="58"/>
      <c r="Y71" s="58"/>
      <c r="Z71" s="58"/>
      <c r="AA71" s="59"/>
      <c r="AB71" s="59"/>
      <c r="AC71" s="61"/>
      <c r="AD71" s="67"/>
      <c r="AE71" s="58"/>
      <c r="AF71" s="58"/>
      <c r="AG71" s="58"/>
      <c r="AH71" s="59"/>
      <c r="AI71" s="59"/>
      <c r="AJ71" s="61"/>
      <c r="AK71" s="4"/>
    </row>
    <row r="72" spans="1:39">
      <c r="A72" s="43" t="s">
        <v>39</v>
      </c>
      <c r="B72" s="57"/>
      <c r="C72" s="58"/>
      <c r="D72" s="58"/>
      <c r="E72" s="58"/>
      <c r="F72" s="59"/>
      <c r="G72" s="59"/>
      <c r="H72" s="59"/>
      <c r="I72" s="57"/>
      <c r="J72" s="58"/>
      <c r="K72" s="58"/>
      <c r="L72" s="58"/>
      <c r="M72" s="59"/>
      <c r="N72" s="59"/>
      <c r="O72" s="61"/>
      <c r="P72" s="67"/>
      <c r="Q72" s="58"/>
      <c r="R72" s="58"/>
      <c r="S72" s="58"/>
      <c r="T72" s="59"/>
      <c r="U72" s="59"/>
      <c r="V72" s="59"/>
      <c r="W72" s="57"/>
      <c r="X72" s="58"/>
      <c r="Y72" s="58"/>
      <c r="Z72" s="58"/>
      <c r="AA72" s="59"/>
      <c r="AB72" s="59"/>
      <c r="AC72" s="61"/>
      <c r="AD72" s="67"/>
      <c r="AE72" s="58"/>
      <c r="AF72" s="58"/>
      <c r="AG72" s="58"/>
      <c r="AH72" s="59"/>
      <c r="AI72" s="59"/>
      <c r="AJ72" s="61"/>
      <c r="AK72" s="4"/>
    </row>
    <row r="73" spans="1:39">
      <c r="A73" s="43" t="s">
        <v>40</v>
      </c>
      <c r="B73" s="57"/>
      <c r="C73" s="58"/>
      <c r="D73" s="58"/>
      <c r="E73" s="58"/>
      <c r="F73" s="59"/>
      <c r="G73" s="59"/>
      <c r="H73" s="59"/>
      <c r="I73" s="57"/>
      <c r="J73" s="58"/>
      <c r="K73" s="58"/>
      <c r="L73" s="58"/>
      <c r="M73" s="59"/>
      <c r="N73" s="59"/>
      <c r="O73" s="61"/>
      <c r="P73" s="67"/>
      <c r="Q73" s="58"/>
      <c r="R73" s="58"/>
      <c r="S73" s="58"/>
      <c r="T73" s="59"/>
      <c r="U73" s="59"/>
      <c r="V73" s="59"/>
      <c r="W73" s="57"/>
      <c r="X73" s="58"/>
      <c r="Y73" s="58"/>
      <c r="Z73" s="58"/>
      <c r="AA73" s="59"/>
      <c r="AB73" s="59"/>
      <c r="AC73" s="61"/>
      <c r="AD73" s="67"/>
      <c r="AE73" s="58"/>
      <c r="AF73" s="58"/>
      <c r="AG73" s="58"/>
      <c r="AH73" s="59"/>
      <c r="AI73" s="59"/>
      <c r="AJ73" s="61"/>
      <c r="AK73" s="4"/>
    </row>
    <row r="74" spans="1:39">
      <c r="A74" s="70" t="s">
        <v>41</v>
      </c>
      <c r="B74" s="78"/>
      <c r="C74" s="76"/>
      <c r="D74" s="76"/>
      <c r="E74" s="76"/>
      <c r="F74" s="77"/>
      <c r="G74" s="77"/>
      <c r="H74" s="77"/>
      <c r="I74" s="78"/>
      <c r="J74" s="76"/>
      <c r="K74" s="76"/>
      <c r="L74" s="76"/>
      <c r="M74" s="77"/>
      <c r="N74" s="77"/>
      <c r="O74" s="79"/>
      <c r="P74" s="75"/>
      <c r="Q74" s="76"/>
      <c r="R74" s="76"/>
      <c r="S74" s="76"/>
      <c r="T74" s="77"/>
      <c r="U74" s="77"/>
      <c r="V74" s="77"/>
      <c r="W74" s="78"/>
      <c r="X74" s="76"/>
      <c r="Y74" s="76"/>
      <c r="Z74" s="76"/>
      <c r="AA74" s="77"/>
      <c r="AB74" s="77"/>
      <c r="AC74" s="79"/>
      <c r="AD74" s="75"/>
      <c r="AE74" s="76"/>
      <c r="AF74" s="76"/>
      <c r="AG74" s="76"/>
      <c r="AH74" s="77"/>
      <c r="AI74" s="77"/>
      <c r="AJ74" s="79"/>
      <c r="AK74" s="4"/>
    </row>
    <row r="75" spans="1:39">
      <c r="A75" s="84"/>
      <c r="B75" s="85">
        <f t="shared" ref="B75:AJ75" si="5">COUNTIF(B61:B74,"P1")</f>
        <v>0</v>
      </c>
      <c r="C75" s="85">
        <f t="shared" si="5"/>
        <v>0</v>
      </c>
      <c r="D75" s="85">
        <f t="shared" si="5"/>
        <v>0</v>
      </c>
      <c r="E75" s="85">
        <f t="shared" si="5"/>
        <v>0</v>
      </c>
      <c r="F75" s="85">
        <f t="shared" si="5"/>
        <v>0</v>
      </c>
      <c r="G75" s="85">
        <f t="shared" si="5"/>
        <v>0</v>
      </c>
      <c r="H75" s="85">
        <f t="shared" si="5"/>
        <v>0</v>
      </c>
      <c r="I75" s="85">
        <f t="shared" si="5"/>
        <v>3</v>
      </c>
      <c r="J75" s="85">
        <f t="shared" si="5"/>
        <v>0</v>
      </c>
      <c r="K75" s="85">
        <f t="shared" si="5"/>
        <v>0</v>
      </c>
      <c r="L75" s="85">
        <f t="shared" si="5"/>
        <v>0</v>
      </c>
      <c r="M75" s="85">
        <f t="shared" si="5"/>
        <v>0</v>
      </c>
      <c r="N75" s="85">
        <f t="shared" si="5"/>
        <v>0</v>
      </c>
      <c r="O75" s="85">
        <f t="shared" si="5"/>
        <v>0</v>
      </c>
      <c r="P75" s="85">
        <f t="shared" si="5"/>
        <v>0</v>
      </c>
      <c r="Q75" s="85">
        <f t="shared" si="5"/>
        <v>0</v>
      </c>
      <c r="R75" s="85">
        <f t="shared" si="5"/>
        <v>0</v>
      </c>
      <c r="S75" s="85">
        <f t="shared" si="5"/>
        <v>0</v>
      </c>
      <c r="T75" s="85">
        <f t="shared" si="5"/>
        <v>0</v>
      </c>
      <c r="U75" s="85">
        <f t="shared" si="5"/>
        <v>0</v>
      </c>
      <c r="V75" s="85">
        <f t="shared" si="5"/>
        <v>0</v>
      </c>
      <c r="W75" s="85">
        <f t="shared" si="5"/>
        <v>0</v>
      </c>
      <c r="X75" s="85">
        <f t="shared" si="5"/>
        <v>0</v>
      </c>
      <c r="Y75" s="85">
        <f t="shared" si="5"/>
        <v>0</v>
      </c>
      <c r="Z75" s="85">
        <f t="shared" si="5"/>
        <v>0</v>
      </c>
      <c r="AA75" s="85">
        <f t="shared" si="5"/>
        <v>0</v>
      </c>
      <c r="AB75" s="85">
        <f t="shared" si="5"/>
        <v>1</v>
      </c>
      <c r="AC75" s="85">
        <f t="shared" si="5"/>
        <v>0</v>
      </c>
      <c r="AD75" s="85">
        <f t="shared" si="5"/>
        <v>0</v>
      </c>
      <c r="AE75" s="85">
        <f t="shared" si="5"/>
        <v>0</v>
      </c>
      <c r="AF75" s="85">
        <f t="shared" si="5"/>
        <v>0</v>
      </c>
      <c r="AG75" s="85">
        <f t="shared" si="5"/>
        <v>0</v>
      </c>
      <c r="AH75" s="85">
        <f t="shared" si="5"/>
        <v>0</v>
      </c>
      <c r="AI75" s="85">
        <f t="shared" si="5"/>
        <v>1</v>
      </c>
      <c r="AJ75" s="85">
        <f t="shared" si="5"/>
        <v>0</v>
      </c>
      <c r="AK75" s="4"/>
    </row>
    <row r="76" spans="1:39">
      <c r="A76" s="84"/>
      <c r="B76" s="85">
        <f t="shared" ref="B76:AJ76" si="6">COUNTIF(B61:B74,"P2")</f>
        <v>0</v>
      </c>
      <c r="C76" s="85">
        <f t="shared" si="6"/>
        <v>0</v>
      </c>
      <c r="D76" s="85">
        <f t="shared" si="6"/>
        <v>0</v>
      </c>
      <c r="E76" s="85">
        <f t="shared" si="6"/>
        <v>0</v>
      </c>
      <c r="F76" s="85">
        <f t="shared" si="6"/>
        <v>0</v>
      </c>
      <c r="G76" s="85">
        <f t="shared" si="6"/>
        <v>0</v>
      </c>
      <c r="H76" s="85">
        <f t="shared" si="6"/>
        <v>0</v>
      </c>
      <c r="I76" s="85">
        <f t="shared" si="6"/>
        <v>0</v>
      </c>
      <c r="J76" s="85">
        <f t="shared" si="6"/>
        <v>0</v>
      </c>
      <c r="K76" s="85">
        <f t="shared" si="6"/>
        <v>0</v>
      </c>
      <c r="L76" s="85">
        <f t="shared" si="6"/>
        <v>0</v>
      </c>
      <c r="M76" s="85">
        <f t="shared" si="6"/>
        <v>0</v>
      </c>
      <c r="N76" s="85">
        <f t="shared" si="6"/>
        <v>0</v>
      </c>
      <c r="O76" s="85">
        <f t="shared" si="6"/>
        <v>0</v>
      </c>
      <c r="P76" s="85">
        <f t="shared" si="6"/>
        <v>3</v>
      </c>
      <c r="Q76" s="85">
        <f t="shared" si="6"/>
        <v>0</v>
      </c>
      <c r="R76" s="85">
        <f t="shared" si="6"/>
        <v>0</v>
      </c>
      <c r="S76" s="85">
        <f t="shared" si="6"/>
        <v>0</v>
      </c>
      <c r="T76" s="85">
        <f t="shared" si="6"/>
        <v>0</v>
      </c>
      <c r="U76" s="85">
        <f t="shared" si="6"/>
        <v>0</v>
      </c>
      <c r="V76" s="85">
        <f t="shared" si="6"/>
        <v>0</v>
      </c>
      <c r="W76" s="85">
        <f t="shared" si="6"/>
        <v>0</v>
      </c>
      <c r="X76" s="85">
        <f t="shared" si="6"/>
        <v>0</v>
      </c>
      <c r="Y76" s="85">
        <f t="shared" si="6"/>
        <v>0</v>
      </c>
      <c r="Z76" s="85">
        <f t="shared" si="6"/>
        <v>0</v>
      </c>
      <c r="AA76" s="85">
        <f t="shared" si="6"/>
        <v>0</v>
      </c>
      <c r="AB76" s="85">
        <f t="shared" si="6"/>
        <v>0</v>
      </c>
      <c r="AC76" s="85">
        <f t="shared" si="6"/>
        <v>0</v>
      </c>
      <c r="AD76" s="85">
        <f t="shared" si="6"/>
        <v>0</v>
      </c>
      <c r="AE76" s="85">
        <f t="shared" si="6"/>
        <v>0</v>
      </c>
      <c r="AF76" s="85">
        <f t="shared" si="6"/>
        <v>0</v>
      </c>
      <c r="AG76" s="85">
        <f t="shared" si="6"/>
        <v>0</v>
      </c>
      <c r="AH76" s="85">
        <f t="shared" si="6"/>
        <v>0</v>
      </c>
      <c r="AI76" s="85">
        <f t="shared" si="6"/>
        <v>0</v>
      </c>
      <c r="AJ76" s="85">
        <f t="shared" si="6"/>
        <v>0</v>
      </c>
      <c r="AK76" s="4"/>
    </row>
    <row r="77" spans="1:39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</row>
    <row r="78" spans="1:39">
      <c r="A78" s="6" t="s">
        <v>56</v>
      </c>
      <c r="B78" s="7" t="s">
        <v>2</v>
      </c>
      <c r="C78" s="8"/>
      <c r="D78" s="8"/>
      <c r="E78" s="8"/>
      <c r="F78" s="8">
        <v>7</v>
      </c>
      <c r="G78" s="8"/>
      <c r="H78" s="9"/>
      <c r="I78" s="10" t="s">
        <v>3</v>
      </c>
      <c r="J78" s="11"/>
      <c r="K78" s="11"/>
      <c r="L78" s="11"/>
      <c r="M78" s="11">
        <f>F78+1</f>
        <v>8</v>
      </c>
      <c r="N78" s="11"/>
      <c r="O78" s="12"/>
      <c r="P78" s="10" t="s">
        <v>4</v>
      </c>
      <c r="Q78" s="11"/>
      <c r="R78" s="11"/>
      <c r="S78" s="11"/>
      <c r="T78" s="11">
        <f>M78+1</f>
        <v>9</v>
      </c>
      <c r="U78" s="11"/>
      <c r="V78" s="12"/>
      <c r="W78" s="10" t="s">
        <v>5</v>
      </c>
      <c r="X78" s="11"/>
      <c r="Y78" s="11"/>
      <c r="Z78" s="11"/>
      <c r="AA78" s="11">
        <f>T78+1</f>
        <v>10</v>
      </c>
      <c r="AB78" s="11"/>
      <c r="AC78" s="12"/>
      <c r="AD78" s="10" t="s">
        <v>6</v>
      </c>
      <c r="AE78" s="11"/>
      <c r="AF78" s="11"/>
      <c r="AG78" s="11"/>
      <c r="AH78" s="11">
        <f>AA78+1</f>
        <v>11</v>
      </c>
      <c r="AI78" s="11"/>
      <c r="AJ78" s="12"/>
      <c r="AK78" s="4"/>
      <c r="AL78" s="13" t="s">
        <v>42</v>
      </c>
      <c r="AM78" s="87" t="s">
        <v>43</v>
      </c>
    </row>
    <row r="79" spans="1:39">
      <c r="A79" s="1" t="s">
        <v>60</v>
      </c>
      <c r="B79" s="14" t="s">
        <v>9</v>
      </c>
      <c r="C79" s="15" t="s">
        <v>10</v>
      </c>
      <c r="D79" s="16" t="s">
        <v>11</v>
      </c>
      <c r="E79" s="17" t="s">
        <v>12</v>
      </c>
      <c r="F79" s="18" t="s">
        <v>13</v>
      </c>
      <c r="G79" s="19" t="s">
        <v>14</v>
      </c>
      <c r="H79" s="20" t="s">
        <v>15</v>
      </c>
      <c r="I79" s="14" t="s">
        <v>9</v>
      </c>
      <c r="J79" s="15" t="s">
        <v>10</v>
      </c>
      <c r="K79" s="16" t="s">
        <v>11</v>
      </c>
      <c r="L79" s="17" t="s">
        <v>12</v>
      </c>
      <c r="M79" s="18" t="s">
        <v>13</v>
      </c>
      <c r="N79" s="19" t="s">
        <v>14</v>
      </c>
      <c r="O79" s="20" t="s">
        <v>15</v>
      </c>
      <c r="P79" s="14" t="s">
        <v>9</v>
      </c>
      <c r="Q79" s="15" t="s">
        <v>10</v>
      </c>
      <c r="R79" s="16" t="s">
        <v>11</v>
      </c>
      <c r="S79" s="17" t="s">
        <v>12</v>
      </c>
      <c r="T79" s="18" t="s">
        <v>13</v>
      </c>
      <c r="U79" s="19" t="s">
        <v>14</v>
      </c>
      <c r="V79" s="20" t="s">
        <v>15</v>
      </c>
      <c r="W79" s="14" t="s">
        <v>9</v>
      </c>
      <c r="X79" s="15" t="s">
        <v>10</v>
      </c>
      <c r="Y79" s="16" t="s">
        <v>11</v>
      </c>
      <c r="Z79" s="17" t="s">
        <v>12</v>
      </c>
      <c r="AA79" s="18" t="s">
        <v>13</v>
      </c>
      <c r="AB79" s="19" t="s">
        <v>14</v>
      </c>
      <c r="AC79" s="20" t="s">
        <v>15</v>
      </c>
      <c r="AD79" s="14" t="s">
        <v>9</v>
      </c>
      <c r="AE79" s="15" t="s">
        <v>10</v>
      </c>
      <c r="AF79" s="16" t="s">
        <v>11</v>
      </c>
      <c r="AG79" s="17" t="s">
        <v>12</v>
      </c>
      <c r="AH79" s="18" t="s">
        <v>13</v>
      </c>
      <c r="AI79" s="19" t="s">
        <v>14</v>
      </c>
      <c r="AJ79" s="20" t="s">
        <v>15</v>
      </c>
      <c r="AK79" s="4"/>
    </row>
    <row r="80" spans="1:39">
      <c r="A80" s="21" t="s">
        <v>16</v>
      </c>
      <c r="B80" s="88"/>
      <c r="C80" s="31"/>
      <c r="D80" s="31"/>
      <c r="E80" s="31"/>
      <c r="F80" s="32"/>
      <c r="G80" s="32"/>
      <c r="H80" s="32"/>
      <c r="I80" s="88"/>
      <c r="J80" s="31"/>
      <c r="K80" s="31"/>
      <c r="L80" s="31"/>
      <c r="M80" s="32"/>
      <c r="N80" s="32"/>
      <c r="O80" s="89"/>
      <c r="P80" s="30"/>
      <c r="Q80" s="31"/>
      <c r="R80" s="31"/>
      <c r="S80" s="31"/>
      <c r="T80" s="32"/>
      <c r="U80" s="32"/>
      <c r="V80" s="32"/>
      <c r="W80" s="33"/>
      <c r="X80" s="34"/>
      <c r="Y80" s="34"/>
      <c r="Z80" s="34"/>
      <c r="AA80" s="35"/>
      <c r="AB80" s="35"/>
      <c r="AC80" s="36"/>
      <c r="AD80" s="37"/>
      <c r="AE80" s="38"/>
      <c r="AF80" s="38"/>
      <c r="AG80" s="38"/>
      <c r="AH80" s="39"/>
      <c r="AI80" s="39"/>
      <c r="AJ80" s="40"/>
      <c r="AK80" s="4"/>
      <c r="AL80" s="91" t="s">
        <v>45</v>
      </c>
      <c r="AM80" s="92" t="s">
        <v>166</v>
      </c>
    </row>
    <row r="81" spans="1:39">
      <c r="A81" s="43" t="s">
        <v>19</v>
      </c>
      <c r="B81" s="51"/>
      <c r="C81" s="49"/>
      <c r="D81" s="49"/>
      <c r="E81" s="49"/>
      <c r="F81" s="50"/>
      <c r="G81" s="50"/>
      <c r="H81" s="50"/>
      <c r="I81" s="51"/>
      <c r="J81" s="49"/>
      <c r="K81" s="49"/>
      <c r="L81" s="49"/>
      <c r="M81" s="50"/>
      <c r="N81" s="50"/>
      <c r="O81" s="52"/>
      <c r="P81" s="48"/>
      <c r="Q81" s="49"/>
      <c r="R81" s="49"/>
      <c r="S81" s="49"/>
      <c r="T81" s="50"/>
      <c r="U81" s="50"/>
      <c r="V81" s="50"/>
      <c r="W81" s="51"/>
      <c r="X81" s="49"/>
      <c r="Y81" s="49"/>
      <c r="Z81" s="49"/>
      <c r="AA81" s="50"/>
      <c r="AB81" s="50"/>
      <c r="AC81" s="52"/>
      <c r="AD81" s="51"/>
      <c r="AE81" s="49"/>
      <c r="AF81" s="49"/>
      <c r="AG81" s="49"/>
      <c r="AH81" s="50"/>
      <c r="AI81" s="50"/>
      <c r="AJ81" s="52"/>
      <c r="AK81" s="4"/>
      <c r="AL81" s="91" t="s">
        <v>47</v>
      </c>
      <c r="AM81" s="92" t="s">
        <v>48</v>
      </c>
    </row>
    <row r="82" spans="1:39">
      <c r="A82" s="43" t="s">
        <v>22</v>
      </c>
      <c r="B82" s="51"/>
      <c r="C82" s="49"/>
      <c r="D82" s="49"/>
      <c r="E82" s="49"/>
      <c r="F82" s="50"/>
      <c r="G82" s="50"/>
      <c r="H82" s="50"/>
      <c r="I82" s="51"/>
      <c r="J82" s="49"/>
      <c r="K82" s="49"/>
      <c r="L82" s="49"/>
      <c r="M82" s="50"/>
      <c r="N82" s="50"/>
      <c r="O82" s="52"/>
      <c r="P82" s="48"/>
      <c r="Q82" s="49"/>
      <c r="R82" s="49"/>
      <c r="S82" s="49"/>
      <c r="T82" s="50"/>
      <c r="U82" s="50"/>
      <c r="V82" s="50"/>
      <c r="W82" s="51"/>
      <c r="X82" s="49"/>
      <c r="Y82" s="49"/>
      <c r="Z82" s="49"/>
      <c r="AA82" s="50"/>
      <c r="AB82" s="50"/>
      <c r="AC82" s="52"/>
      <c r="AD82" s="51"/>
      <c r="AE82" s="49"/>
      <c r="AF82" s="49"/>
      <c r="AG82" s="49"/>
      <c r="AH82" s="50"/>
      <c r="AI82" s="50"/>
      <c r="AJ82" s="52"/>
      <c r="AK82" s="4"/>
    </row>
    <row r="83" spans="1:39">
      <c r="A83" s="43" t="s">
        <v>25</v>
      </c>
      <c r="B83" s="51"/>
      <c r="C83" s="49"/>
      <c r="D83" s="49"/>
      <c r="E83" s="49"/>
      <c r="F83" s="50"/>
      <c r="G83" s="50"/>
      <c r="H83" s="50"/>
      <c r="I83" s="51"/>
      <c r="J83" s="49"/>
      <c r="K83" s="49"/>
      <c r="L83" s="49"/>
      <c r="M83" s="50"/>
      <c r="N83" s="50"/>
      <c r="O83" s="52"/>
      <c r="P83" s="48"/>
      <c r="Q83" s="49"/>
      <c r="R83" s="49"/>
      <c r="S83" s="49"/>
      <c r="T83" s="50"/>
      <c r="U83" s="50"/>
      <c r="V83" s="50"/>
      <c r="W83" s="51"/>
      <c r="X83" s="49"/>
      <c r="Y83" s="49"/>
      <c r="Z83" s="49"/>
      <c r="AA83" s="50"/>
      <c r="AB83" s="50"/>
      <c r="AC83" s="52"/>
      <c r="AD83" s="51"/>
      <c r="AE83" s="49"/>
      <c r="AF83" s="49"/>
      <c r="AG83" s="49"/>
      <c r="AH83" s="50"/>
      <c r="AI83" s="50"/>
      <c r="AJ83" s="52"/>
      <c r="AK83" s="4"/>
      <c r="AL83" s="91" t="s">
        <v>49</v>
      </c>
      <c r="AM83" s="92" t="s">
        <v>46</v>
      </c>
    </row>
    <row r="84" spans="1:39">
      <c r="A84" s="43" t="s">
        <v>28</v>
      </c>
      <c r="B84" s="57"/>
      <c r="C84" s="58"/>
      <c r="D84" s="58"/>
      <c r="E84" s="58"/>
      <c r="F84" s="59"/>
      <c r="G84" s="59"/>
      <c r="H84" s="98" t="s">
        <v>50</v>
      </c>
      <c r="I84" s="93" t="s">
        <v>50</v>
      </c>
      <c r="J84" s="58"/>
      <c r="K84" s="58"/>
      <c r="L84" s="58"/>
      <c r="M84" s="59"/>
      <c r="N84" s="59"/>
      <c r="O84" s="98" t="s">
        <v>51</v>
      </c>
      <c r="P84" s="94" t="s">
        <v>51</v>
      </c>
      <c r="Q84" s="58"/>
      <c r="R84" s="58"/>
      <c r="S84" s="58"/>
      <c r="T84" s="59"/>
      <c r="U84" s="59"/>
      <c r="V84" s="59"/>
      <c r="W84" s="51"/>
      <c r="X84" s="49"/>
      <c r="Y84" s="49"/>
      <c r="Z84" s="49"/>
      <c r="AA84" s="50"/>
      <c r="AB84" s="50"/>
      <c r="AC84" s="52"/>
      <c r="AD84" s="51"/>
      <c r="AE84" s="49"/>
      <c r="AF84" s="49"/>
      <c r="AG84" s="49"/>
      <c r="AH84" s="50"/>
      <c r="AI84" s="50"/>
      <c r="AJ84" s="52"/>
      <c r="AK84" s="4"/>
      <c r="AL84" s="91" t="s">
        <v>52</v>
      </c>
      <c r="AM84" s="92" t="s">
        <v>48</v>
      </c>
    </row>
    <row r="85" spans="1:39">
      <c r="A85" s="43" t="s">
        <v>31</v>
      </c>
      <c r="B85" s="57"/>
      <c r="C85" s="58"/>
      <c r="D85" s="58"/>
      <c r="E85" s="58"/>
      <c r="F85" s="59"/>
      <c r="G85" s="59"/>
      <c r="H85" s="98" t="s">
        <v>50</v>
      </c>
      <c r="I85" s="93" t="s">
        <v>50</v>
      </c>
      <c r="J85" s="58"/>
      <c r="K85" s="58"/>
      <c r="L85" s="58"/>
      <c r="M85" s="59"/>
      <c r="N85" s="59"/>
      <c r="O85" s="98" t="s">
        <v>51</v>
      </c>
      <c r="P85" s="94" t="s">
        <v>51</v>
      </c>
      <c r="Q85" s="58"/>
      <c r="R85" s="58"/>
      <c r="S85" s="58"/>
      <c r="T85" s="59"/>
      <c r="U85" s="59"/>
      <c r="V85" s="59"/>
      <c r="W85" s="62"/>
      <c r="X85" s="58"/>
      <c r="Y85" s="58"/>
      <c r="Z85" s="58"/>
      <c r="AA85" s="59"/>
      <c r="AB85" s="95" t="s">
        <v>50</v>
      </c>
      <c r="AC85" s="61"/>
      <c r="AD85" s="62"/>
      <c r="AE85" s="63"/>
      <c r="AF85" s="63"/>
      <c r="AG85" s="63"/>
      <c r="AH85" s="64"/>
      <c r="AI85" s="64"/>
      <c r="AJ85" s="65"/>
      <c r="AK85" s="4"/>
    </row>
    <row r="86" spans="1:39">
      <c r="A86" s="43" t="s">
        <v>33</v>
      </c>
      <c r="B86" s="57"/>
      <c r="C86" s="58"/>
      <c r="D86" s="58"/>
      <c r="E86" s="58"/>
      <c r="F86" s="59"/>
      <c r="G86" s="59"/>
      <c r="H86" s="59"/>
      <c r="I86" s="57"/>
      <c r="J86" s="58"/>
      <c r="K86" s="58"/>
      <c r="L86" s="58"/>
      <c r="M86" s="59"/>
      <c r="N86" s="59"/>
      <c r="O86" s="61"/>
      <c r="P86" s="67"/>
      <c r="Q86" s="58"/>
      <c r="R86" s="58"/>
      <c r="S86" s="58"/>
      <c r="T86" s="59"/>
      <c r="U86" s="59"/>
      <c r="V86" s="59"/>
      <c r="W86" s="57"/>
      <c r="X86" s="58"/>
      <c r="Y86" s="58"/>
      <c r="Z86" s="58"/>
      <c r="AA86" s="59"/>
      <c r="AB86" s="59"/>
      <c r="AC86" s="61"/>
      <c r="AD86" s="62"/>
      <c r="AE86" s="63"/>
      <c r="AF86" s="63"/>
      <c r="AG86" s="63"/>
      <c r="AH86" s="64"/>
      <c r="AI86" s="64"/>
      <c r="AJ86" s="65"/>
      <c r="AK86" s="4"/>
      <c r="AL86" s="99" t="s">
        <v>61</v>
      </c>
      <c r="AM86" s="92" t="s">
        <v>48</v>
      </c>
    </row>
    <row r="87" spans="1:39">
      <c r="A87" s="43" t="s">
        <v>35</v>
      </c>
      <c r="B87" s="57"/>
      <c r="C87" s="58"/>
      <c r="D87" s="58"/>
      <c r="E87" s="58"/>
      <c r="F87" s="59"/>
      <c r="G87" s="59"/>
      <c r="H87" s="59"/>
      <c r="I87" s="57"/>
      <c r="J87" s="58"/>
      <c r="K87" s="58"/>
      <c r="L87" s="58"/>
      <c r="M87" s="59"/>
      <c r="N87" s="59"/>
      <c r="O87" s="61"/>
      <c r="P87" s="67"/>
      <c r="Q87" s="58"/>
      <c r="R87" s="58"/>
      <c r="S87" s="58"/>
      <c r="T87" s="59"/>
      <c r="U87" s="59"/>
      <c r="V87" s="59"/>
      <c r="W87" s="57"/>
      <c r="X87" s="58"/>
      <c r="Y87" s="58"/>
      <c r="Z87" s="58"/>
      <c r="AA87" s="59"/>
      <c r="AB87" s="59"/>
      <c r="AC87" s="61"/>
      <c r="AD87" s="62"/>
      <c r="AE87" s="63"/>
      <c r="AF87" s="63"/>
      <c r="AG87" s="63"/>
      <c r="AH87" s="64"/>
      <c r="AI87" s="64"/>
      <c r="AJ87" s="65"/>
      <c r="AK87" s="4"/>
      <c r="AL87" s="96" t="s">
        <v>62</v>
      </c>
      <c r="AM87" s="92" t="s">
        <v>48</v>
      </c>
    </row>
    <row r="88" spans="1:39">
      <c r="A88" s="43" t="s">
        <v>36</v>
      </c>
      <c r="B88" s="57"/>
      <c r="C88" s="100" t="s">
        <v>63</v>
      </c>
      <c r="D88" s="58"/>
      <c r="E88" s="58"/>
      <c r="F88" s="59"/>
      <c r="G88" s="59"/>
      <c r="H88" s="59"/>
      <c r="I88" s="57"/>
      <c r="J88" s="100" t="s">
        <v>63</v>
      </c>
      <c r="K88" s="58"/>
      <c r="L88" s="58"/>
      <c r="M88" s="59"/>
      <c r="N88" s="59"/>
      <c r="O88" s="98" t="s">
        <v>50</v>
      </c>
      <c r="P88" s="67"/>
      <c r="Q88" s="58"/>
      <c r="R88" s="101" t="s">
        <v>50</v>
      </c>
      <c r="S88" s="58"/>
      <c r="T88" s="59"/>
      <c r="U88" s="59"/>
      <c r="V88" s="59"/>
      <c r="W88" s="57"/>
      <c r="X88" s="100" t="s">
        <v>50</v>
      </c>
      <c r="Y88" s="58"/>
      <c r="Z88" s="58"/>
      <c r="AA88" s="59"/>
      <c r="AB88" s="59"/>
      <c r="AC88" s="98" t="s">
        <v>51</v>
      </c>
      <c r="AD88" s="62"/>
      <c r="AE88" s="100" t="s">
        <v>50</v>
      </c>
      <c r="AF88" s="63"/>
      <c r="AG88" s="63"/>
      <c r="AH88" s="64"/>
      <c r="AI88" s="64"/>
      <c r="AJ88" s="65"/>
      <c r="AK88" s="4"/>
      <c r="AL88" s="102" t="s">
        <v>64</v>
      </c>
      <c r="AM88" s="92" t="s">
        <v>166</v>
      </c>
    </row>
    <row r="89" spans="1:39">
      <c r="A89" s="43" t="s">
        <v>37</v>
      </c>
      <c r="B89" s="57"/>
      <c r="C89" s="100" t="s">
        <v>63</v>
      </c>
      <c r="D89" s="58"/>
      <c r="E89" s="58"/>
      <c r="F89" s="59"/>
      <c r="G89" s="59"/>
      <c r="H89" s="59"/>
      <c r="I89" s="57"/>
      <c r="J89" s="100" t="s">
        <v>63</v>
      </c>
      <c r="K89" s="58"/>
      <c r="L89" s="58"/>
      <c r="M89" s="59"/>
      <c r="N89" s="59"/>
      <c r="O89" s="98" t="s">
        <v>50</v>
      </c>
      <c r="P89" s="67"/>
      <c r="Q89" s="58"/>
      <c r="R89" s="101" t="s">
        <v>50</v>
      </c>
      <c r="S89" s="58"/>
      <c r="T89" s="59"/>
      <c r="U89" s="59"/>
      <c r="V89" s="59"/>
      <c r="W89" s="57"/>
      <c r="X89" s="100" t="s">
        <v>50</v>
      </c>
      <c r="Y89" s="58"/>
      <c r="Z89" s="58"/>
      <c r="AA89" s="59"/>
      <c r="AB89" s="59"/>
      <c r="AC89" s="98" t="s">
        <v>51</v>
      </c>
      <c r="AD89" s="62"/>
      <c r="AE89" s="100" t="s">
        <v>50</v>
      </c>
      <c r="AF89" s="63"/>
      <c r="AG89" s="63"/>
      <c r="AH89" s="64"/>
      <c r="AI89" s="64"/>
      <c r="AJ89" s="65"/>
      <c r="AK89" s="4"/>
      <c r="AL89" s="102" t="s">
        <v>65</v>
      </c>
      <c r="AM89" s="92" t="s">
        <v>171</v>
      </c>
    </row>
    <row r="90" spans="1:39">
      <c r="A90" s="43" t="s">
        <v>38</v>
      </c>
      <c r="B90" s="57"/>
      <c r="C90" s="58"/>
      <c r="D90" s="58"/>
      <c r="E90" s="58"/>
      <c r="F90" s="59"/>
      <c r="G90" s="59"/>
      <c r="H90" s="59"/>
      <c r="I90" s="57"/>
      <c r="J90" s="58"/>
      <c r="K90" s="58"/>
      <c r="L90" s="58"/>
      <c r="M90" s="59"/>
      <c r="N90" s="59"/>
      <c r="O90" s="98" t="s">
        <v>50</v>
      </c>
      <c r="P90" s="67"/>
      <c r="Q90" s="58"/>
      <c r="R90" s="101" t="s">
        <v>50</v>
      </c>
      <c r="S90" s="58"/>
      <c r="T90" s="59"/>
      <c r="U90" s="59"/>
      <c r="V90" s="59"/>
      <c r="W90" s="57"/>
      <c r="X90" s="58"/>
      <c r="Y90" s="58"/>
      <c r="Z90" s="58"/>
      <c r="AA90" s="59"/>
      <c r="AB90" s="59"/>
      <c r="AC90" s="98" t="s">
        <v>51</v>
      </c>
      <c r="AD90" s="62"/>
      <c r="AE90" s="63"/>
      <c r="AF90" s="63"/>
      <c r="AG90" s="63"/>
      <c r="AH90" s="64"/>
      <c r="AI90" s="64"/>
      <c r="AJ90" s="65"/>
      <c r="AK90" s="4"/>
      <c r="AL90" s="103" t="s">
        <v>66</v>
      </c>
    </row>
    <row r="91" spans="1:39">
      <c r="A91" s="43" t="s">
        <v>39</v>
      </c>
      <c r="B91" s="57"/>
      <c r="C91" s="58"/>
      <c r="D91" s="58"/>
      <c r="E91" s="58"/>
      <c r="F91" s="59"/>
      <c r="G91" s="59"/>
      <c r="H91" s="59"/>
      <c r="I91" s="57"/>
      <c r="J91" s="58"/>
      <c r="K91" s="58"/>
      <c r="L91" s="58"/>
      <c r="M91" s="59"/>
      <c r="N91" s="59"/>
      <c r="O91" s="98" t="s">
        <v>50</v>
      </c>
      <c r="P91" s="67"/>
      <c r="Q91" s="58"/>
      <c r="R91" s="58"/>
      <c r="S91" s="58"/>
      <c r="T91" s="59"/>
      <c r="U91" s="59"/>
      <c r="V91" s="59"/>
      <c r="W91" s="57"/>
      <c r="X91" s="58"/>
      <c r="Y91" s="58"/>
      <c r="Z91" s="58"/>
      <c r="AA91" s="59"/>
      <c r="AB91" s="59"/>
      <c r="AC91" s="98" t="s">
        <v>51</v>
      </c>
      <c r="AD91" s="62"/>
      <c r="AE91" s="63"/>
      <c r="AF91" s="63"/>
      <c r="AG91" s="63"/>
      <c r="AH91" s="64"/>
      <c r="AI91" s="64"/>
      <c r="AJ91" s="65"/>
      <c r="AK91" s="4"/>
      <c r="AL91" s="104" t="s">
        <v>67</v>
      </c>
    </row>
    <row r="92" spans="1:39">
      <c r="A92" s="43" t="s">
        <v>40</v>
      </c>
      <c r="B92" s="57"/>
      <c r="C92" s="58"/>
      <c r="D92" s="58"/>
      <c r="E92" s="58"/>
      <c r="F92" s="59"/>
      <c r="G92" s="59"/>
      <c r="H92" s="59"/>
      <c r="I92" s="57"/>
      <c r="J92" s="58"/>
      <c r="K92" s="58"/>
      <c r="L92" s="58"/>
      <c r="M92" s="59"/>
      <c r="N92" s="59"/>
      <c r="O92" s="61"/>
      <c r="P92" s="67"/>
      <c r="Q92" s="58"/>
      <c r="R92" s="58"/>
      <c r="S92" s="58"/>
      <c r="T92" s="59"/>
      <c r="U92" s="59"/>
      <c r="V92" s="59"/>
      <c r="W92" s="57"/>
      <c r="X92" s="58"/>
      <c r="Y92" s="58"/>
      <c r="Z92" s="58"/>
      <c r="AA92" s="59"/>
      <c r="AB92" s="59"/>
      <c r="AC92" s="61"/>
      <c r="AD92" s="62"/>
      <c r="AE92" s="63"/>
      <c r="AF92" s="63"/>
      <c r="AG92" s="63"/>
      <c r="AH92" s="64"/>
      <c r="AI92" s="64"/>
      <c r="AJ92" s="65"/>
      <c r="AK92" s="4"/>
      <c r="AL92" s="297" t="s">
        <v>165</v>
      </c>
    </row>
    <row r="93" spans="1:39">
      <c r="A93" s="70" t="s">
        <v>41</v>
      </c>
      <c r="B93" s="78"/>
      <c r="C93" s="76"/>
      <c r="D93" s="76"/>
      <c r="E93" s="76"/>
      <c r="F93" s="77"/>
      <c r="G93" s="77"/>
      <c r="H93" s="77"/>
      <c r="I93" s="78"/>
      <c r="J93" s="76"/>
      <c r="K93" s="76"/>
      <c r="L93" s="76"/>
      <c r="M93" s="77"/>
      <c r="N93" s="77"/>
      <c r="O93" s="79"/>
      <c r="P93" s="75"/>
      <c r="Q93" s="76"/>
      <c r="R93" s="76"/>
      <c r="S93" s="76"/>
      <c r="T93" s="77"/>
      <c r="U93" s="77"/>
      <c r="V93" s="77"/>
      <c r="W93" s="78"/>
      <c r="X93" s="76"/>
      <c r="Y93" s="76"/>
      <c r="Z93" s="76"/>
      <c r="AA93" s="77"/>
      <c r="AB93" s="77"/>
      <c r="AC93" s="79"/>
      <c r="AD93" s="80"/>
      <c r="AE93" s="81"/>
      <c r="AF93" s="81"/>
      <c r="AG93" s="81"/>
      <c r="AH93" s="82"/>
      <c r="AI93" s="82"/>
      <c r="AJ93" s="83"/>
      <c r="AK93" s="4"/>
      <c r="AL93" s="297" t="s">
        <v>165</v>
      </c>
    </row>
    <row r="94" spans="1:39">
      <c r="A94" s="84"/>
      <c r="B94" s="85">
        <f t="shared" ref="B94:AJ94" si="7">COUNTIF(B80:B93,"P1")</f>
        <v>0</v>
      </c>
      <c r="C94" s="85">
        <f t="shared" si="7"/>
        <v>0</v>
      </c>
      <c r="D94" s="85">
        <f t="shared" si="7"/>
        <v>0</v>
      </c>
      <c r="E94" s="85">
        <f t="shared" si="7"/>
        <v>0</v>
      </c>
      <c r="F94" s="85">
        <f t="shared" si="7"/>
        <v>0</v>
      </c>
      <c r="G94" s="85">
        <f t="shared" si="7"/>
        <v>0</v>
      </c>
      <c r="H94" s="85">
        <f t="shared" si="7"/>
        <v>2</v>
      </c>
      <c r="I94" s="85">
        <f t="shared" si="7"/>
        <v>2</v>
      </c>
      <c r="J94" s="85">
        <f t="shared" si="7"/>
        <v>0</v>
      </c>
      <c r="K94" s="85">
        <f t="shared" si="7"/>
        <v>0</v>
      </c>
      <c r="L94" s="85">
        <f t="shared" si="7"/>
        <v>0</v>
      </c>
      <c r="M94" s="85">
        <f t="shared" si="7"/>
        <v>0</v>
      </c>
      <c r="N94" s="85">
        <f t="shared" si="7"/>
        <v>0</v>
      </c>
      <c r="O94" s="85">
        <f t="shared" si="7"/>
        <v>4</v>
      </c>
      <c r="P94" s="85">
        <f t="shared" si="7"/>
        <v>0</v>
      </c>
      <c r="Q94" s="85">
        <f t="shared" si="7"/>
        <v>0</v>
      </c>
      <c r="R94" s="85">
        <f t="shared" si="7"/>
        <v>3</v>
      </c>
      <c r="S94" s="85">
        <f t="shared" si="7"/>
        <v>0</v>
      </c>
      <c r="T94" s="85">
        <f t="shared" si="7"/>
        <v>0</v>
      </c>
      <c r="U94" s="85">
        <f t="shared" si="7"/>
        <v>0</v>
      </c>
      <c r="V94" s="85">
        <f t="shared" si="7"/>
        <v>0</v>
      </c>
      <c r="W94" s="85">
        <f t="shared" si="7"/>
        <v>0</v>
      </c>
      <c r="X94" s="85">
        <f t="shared" si="7"/>
        <v>2</v>
      </c>
      <c r="Y94" s="85">
        <f t="shared" si="7"/>
        <v>0</v>
      </c>
      <c r="Z94" s="85">
        <f t="shared" si="7"/>
        <v>0</v>
      </c>
      <c r="AA94" s="85">
        <f t="shared" si="7"/>
        <v>0</v>
      </c>
      <c r="AB94" s="85">
        <f t="shared" si="7"/>
        <v>1</v>
      </c>
      <c r="AC94" s="85">
        <f t="shared" si="7"/>
        <v>0</v>
      </c>
      <c r="AD94" s="85">
        <f t="shared" si="7"/>
        <v>0</v>
      </c>
      <c r="AE94" s="85">
        <f t="shared" si="7"/>
        <v>2</v>
      </c>
      <c r="AF94" s="85">
        <f t="shared" si="7"/>
        <v>0</v>
      </c>
      <c r="AG94" s="85">
        <f t="shared" si="7"/>
        <v>0</v>
      </c>
      <c r="AH94" s="85">
        <f t="shared" si="7"/>
        <v>0</v>
      </c>
      <c r="AI94" s="85">
        <f t="shared" si="7"/>
        <v>0</v>
      </c>
      <c r="AJ94" s="85">
        <f t="shared" si="7"/>
        <v>0</v>
      </c>
      <c r="AK94" s="4"/>
    </row>
    <row r="95" spans="1:39">
      <c r="A95" s="84"/>
      <c r="B95" s="85">
        <f t="shared" ref="B95:AJ95" si="8">COUNTIF(B80:B93,"P2")</f>
        <v>0</v>
      </c>
      <c r="C95" s="85">
        <f t="shared" si="8"/>
        <v>0</v>
      </c>
      <c r="D95" s="85">
        <f t="shared" si="8"/>
        <v>0</v>
      </c>
      <c r="E95" s="85">
        <f t="shared" si="8"/>
        <v>0</v>
      </c>
      <c r="F95" s="85">
        <f t="shared" si="8"/>
        <v>0</v>
      </c>
      <c r="G95" s="85">
        <f t="shared" si="8"/>
        <v>0</v>
      </c>
      <c r="H95" s="85">
        <f t="shared" si="8"/>
        <v>0</v>
      </c>
      <c r="I95" s="85">
        <f t="shared" si="8"/>
        <v>0</v>
      </c>
      <c r="J95" s="85">
        <f t="shared" si="8"/>
        <v>0</v>
      </c>
      <c r="K95" s="85">
        <f t="shared" si="8"/>
        <v>0</v>
      </c>
      <c r="L95" s="85">
        <f t="shared" si="8"/>
        <v>0</v>
      </c>
      <c r="M95" s="85">
        <f t="shared" si="8"/>
        <v>0</v>
      </c>
      <c r="N95" s="85">
        <f t="shared" si="8"/>
        <v>0</v>
      </c>
      <c r="O95" s="85">
        <f t="shared" si="8"/>
        <v>2</v>
      </c>
      <c r="P95" s="85">
        <f t="shared" si="8"/>
        <v>2</v>
      </c>
      <c r="Q95" s="85">
        <f t="shared" si="8"/>
        <v>0</v>
      </c>
      <c r="R95" s="85">
        <f t="shared" si="8"/>
        <v>0</v>
      </c>
      <c r="S95" s="85">
        <f t="shared" si="8"/>
        <v>0</v>
      </c>
      <c r="T95" s="85">
        <f t="shared" si="8"/>
        <v>0</v>
      </c>
      <c r="U95" s="85">
        <f t="shared" si="8"/>
        <v>0</v>
      </c>
      <c r="V95" s="85">
        <f t="shared" si="8"/>
        <v>0</v>
      </c>
      <c r="W95" s="85">
        <f t="shared" si="8"/>
        <v>0</v>
      </c>
      <c r="X95" s="85">
        <f t="shared" si="8"/>
        <v>0</v>
      </c>
      <c r="Y95" s="85">
        <f t="shared" si="8"/>
        <v>0</v>
      </c>
      <c r="Z95" s="85">
        <f t="shared" si="8"/>
        <v>0</v>
      </c>
      <c r="AA95" s="85">
        <f t="shared" si="8"/>
        <v>0</v>
      </c>
      <c r="AB95" s="85">
        <f t="shared" si="8"/>
        <v>0</v>
      </c>
      <c r="AC95" s="85">
        <f t="shared" si="8"/>
        <v>4</v>
      </c>
      <c r="AD95" s="85">
        <f t="shared" si="8"/>
        <v>0</v>
      </c>
      <c r="AE95" s="85">
        <f t="shared" si="8"/>
        <v>0</v>
      </c>
      <c r="AF95" s="85">
        <f t="shared" si="8"/>
        <v>0</v>
      </c>
      <c r="AG95" s="85">
        <f t="shared" si="8"/>
        <v>0</v>
      </c>
      <c r="AH95" s="85">
        <f t="shared" si="8"/>
        <v>0</v>
      </c>
      <c r="AI95" s="85">
        <f t="shared" si="8"/>
        <v>0</v>
      </c>
      <c r="AJ95" s="85">
        <f t="shared" si="8"/>
        <v>0</v>
      </c>
      <c r="AK95" s="4"/>
    </row>
    <row r="96" spans="1:39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</row>
    <row r="97" spans="1:39">
      <c r="A97" s="6" t="s">
        <v>56</v>
      </c>
      <c r="B97" s="7" t="s">
        <v>2</v>
      </c>
      <c r="C97" s="8"/>
      <c r="D97" s="8"/>
      <c r="E97" s="8"/>
      <c r="F97" s="8">
        <v>14</v>
      </c>
      <c r="G97" s="8"/>
      <c r="H97" s="9"/>
      <c r="I97" s="10" t="s">
        <v>3</v>
      </c>
      <c r="J97" s="11"/>
      <c r="K97" s="11"/>
      <c r="L97" s="11"/>
      <c r="M97" s="11">
        <f>F97+1</f>
        <v>15</v>
      </c>
      <c r="N97" s="11"/>
      <c r="O97" s="12"/>
      <c r="P97" s="10" t="s">
        <v>4</v>
      </c>
      <c r="Q97" s="11"/>
      <c r="R97" s="11"/>
      <c r="S97" s="11"/>
      <c r="T97" s="11">
        <f>M97+1</f>
        <v>16</v>
      </c>
      <c r="U97" s="11"/>
      <c r="V97" s="12"/>
      <c r="W97" s="10" t="s">
        <v>5</v>
      </c>
      <c r="X97" s="11"/>
      <c r="Y97" s="11"/>
      <c r="Z97" s="11"/>
      <c r="AA97" s="11">
        <f>T97+1</f>
        <v>17</v>
      </c>
      <c r="AB97" s="11"/>
      <c r="AC97" s="12"/>
      <c r="AD97" s="10" t="s">
        <v>6</v>
      </c>
      <c r="AE97" s="11"/>
      <c r="AF97" s="11"/>
      <c r="AG97" s="11"/>
      <c r="AH97" s="11">
        <f>AA97+1</f>
        <v>18</v>
      </c>
      <c r="AI97" s="11"/>
      <c r="AJ97" s="12"/>
      <c r="AK97" s="4"/>
      <c r="AL97" s="13" t="s">
        <v>42</v>
      </c>
      <c r="AM97" s="87" t="s">
        <v>43</v>
      </c>
    </row>
    <row r="98" spans="1:39">
      <c r="A98" s="1" t="s">
        <v>68</v>
      </c>
      <c r="B98" s="14" t="s">
        <v>9</v>
      </c>
      <c r="C98" s="15" t="s">
        <v>10</v>
      </c>
      <c r="D98" s="16" t="s">
        <v>11</v>
      </c>
      <c r="E98" s="17" t="s">
        <v>12</v>
      </c>
      <c r="F98" s="18" t="s">
        <v>13</v>
      </c>
      <c r="G98" s="19" t="s">
        <v>14</v>
      </c>
      <c r="H98" s="20" t="s">
        <v>15</v>
      </c>
      <c r="I98" s="14" t="s">
        <v>9</v>
      </c>
      <c r="J98" s="15" t="s">
        <v>10</v>
      </c>
      <c r="K98" s="16" t="s">
        <v>11</v>
      </c>
      <c r="L98" s="17" t="s">
        <v>12</v>
      </c>
      <c r="M98" s="18" t="s">
        <v>13</v>
      </c>
      <c r="N98" s="19" t="s">
        <v>14</v>
      </c>
      <c r="O98" s="20" t="s">
        <v>15</v>
      </c>
      <c r="P98" s="14" t="s">
        <v>9</v>
      </c>
      <c r="Q98" s="15" t="s">
        <v>10</v>
      </c>
      <c r="R98" s="16" t="s">
        <v>11</v>
      </c>
      <c r="S98" s="17" t="s">
        <v>12</v>
      </c>
      <c r="T98" s="18" t="s">
        <v>13</v>
      </c>
      <c r="U98" s="19" t="s">
        <v>14</v>
      </c>
      <c r="V98" s="20" t="s">
        <v>15</v>
      </c>
      <c r="W98" s="14" t="s">
        <v>9</v>
      </c>
      <c r="X98" s="15" t="s">
        <v>10</v>
      </c>
      <c r="Y98" s="16" t="s">
        <v>11</v>
      </c>
      <c r="Z98" s="17" t="s">
        <v>12</v>
      </c>
      <c r="AA98" s="18" t="s">
        <v>13</v>
      </c>
      <c r="AB98" s="19" t="s">
        <v>14</v>
      </c>
      <c r="AC98" s="20" t="s">
        <v>15</v>
      </c>
      <c r="AD98" s="14" t="s">
        <v>9</v>
      </c>
      <c r="AE98" s="15" t="s">
        <v>10</v>
      </c>
      <c r="AF98" s="16" t="s">
        <v>11</v>
      </c>
      <c r="AG98" s="17" t="s">
        <v>12</v>
      </c>
      <c r="AH98" s="18" t="s">
        <v>13</v>
      </c>
      <c r="AI98" s="19" t="s">
        <v>14</v>
      </c>
      <c r="AJ98" s="20" t="s">
        <v>15</v>
      </c>
      <c r="AK98" s="4"/>
    </row>
    <row r="99" spans="1:39">
      <c r="A99" s="105" t="s">
        <v>16</v>
      </c>
      <c r="B99" s="88"/>
      <c r="C99" s="31"/>
      <c r="D99" s="31"/>
      <c r="E99" s="31"/>
      <c r="F99" s="32"/>
      <c r="G99" s="32"/>
      <c r="H99" s="89"/>
      <c r="I99" s="30"/>
      <c r="J99" s="31"/>
      <c r="K99" s="31"/>
      <c r="L99" s="31"/>
      <c r="M99" s="32"/>
      <c r="N99" s="32"/>
      <c r="O99" s="89"/>
      <c r="P99" s="30"/>
      <c r="Q99" s="31"/>
      <c r="R99" s="31"/>
      <c r="S99" s="31"/>
      <c r="T99" s="32"/>
      <c r="U99" s="32"/>
      <c r="V99" s="32"/>
      <c r="W99" s="33"/>
      <c r="X99" s="34"/>
      <c r="Y99" s="34"/>
      <c r="Z99" s="34"/>
      <c r="AA99" s="35"/>
      <c r="AB99" s="35"/>
      <c r="AC99" s="36"/>
      <c r="AD99" s="90"/>
      <c r="AE99" s="34"/>
      <c r="AF99" s="34"/>
      <c r="AG99" s="34"/>
      <c r="AH99" s="35"/>
      <c r="AI99" s="35"/>
      <c r="AJ99" s="36"/>
      <c r="AK99" s="4"/>
      <c r="AL99" s="91" t="s">
        <v>45</v>
      </c>
      <c r="AM99" s="92" t="s">
        <v>166</v>
      </c>
    </row>
    <row r="100" spans="1:39">
      <c r="A100" s="106" t="s">
        <v>19</v>
      </c>
      <c r="B100" s="51"/>
      <c r="C100" s="49"/>
      <c r="D100" s="49"/>
      <c r="E100" s="49"/>
      <c r="F100" s="50"/>
      <c r="G100" s="50"/>
      <c r="H100" s="52"/>
      <c r="I100" s="48"/>
      <c r="J100" s="49"/>
      <c r="K100" s="49"/>
      <c r="L100" s="49"/>
      <c r="M100" s="50"/>
      <c r="N100" s="50"/>
      <c r="O100" s="52"/>
      <c r="P100" s="48"/>
      <c r="Q100" s="49"/>
      <c r="R100" s="49"/>
      <c r="S100" s="49"/>
      <c r="T100" s="50"/>
      <c r="U100" s="50"/>
      <c r="V100" s="50"/>
      <c r="W100" s="51"/>
      <c r="X100" s="49"/>
      <c r="Y100" s="49"/>
      <c r="Z100" s="49"/>
      <c r="AA100" s="50"/>
      <c r="AB100" s="50"/>
      <c r="AC100" s="52"/>
      <c r="AD100" s="48"/>
      <c r="AE100" s="49"/>
      <c r="AF100" s="49"/>
      <c r="AG100" s="49"/>
      <c r="AH100" s="50"/>
      <c r="AI100" s="50"/>
      <c r="AJ100" s="52"/>
      <c r="AK100" s="4"/>
      <c r="AL100" s="91" t="s">
        <v>47</v>
      </c>
      <c r="AM100" s="92" t="s">
        <v>48</v>
      </c>
    </row>
    <row r="101" spans="1:39">
      <c r="A101" s="106" t="s">
        <v>22</v>
      </c>
      <c r="B101" s="51"/>
      <c r="C101" s="49"/>
      <c r="D101" s="49"/>
      <c r="E101" s="49"/>
      <c r="F101" s="50"/>
      <c r="G101" s="50"/>
      <c r="H101" s="52"/>
      <c r="I101" s="48"/>
      <c r="J101" s="49"/>
      <c r="K101" s="49"/>
      <c r="L101" s="49"/>
      <c r="M101" s="50"/>
      <c r="N101" s="50"/>
      <c r="O101" s="52"/>
      <c r="P101" s="48"/>
      <c r="Q101" s="49"/>
      <c r="R101" s="49"/>
      <c r="S101" s="49"/>
      <c r="T101" s="50"/>
      <c r="U101" s="50"/>
      <c r="V101" s="50"/>
      <c r="W101" s="51"/>
      <c r="X101" s="49"/>
      <c r="Y101" s="49"/>
      <c r="Z101" s="49"/>
      <c r="AA101" s="50"/>
      <c r="AB101" s="50"/>
      <c r="AC101" s="52"/>
      <c r="AD101" s="48"/>
      <c r="AE101" s="49"/>
      <c r="AF101" s="49"/>
      <c r="AG101" s="49"/>
      <c r="AH101" s="50"/>
      <c r="AI101" s="50"/>
      <c r="AJ101" s="52"/>
      <c r="AK101" s="4"/>
    </row>
    <row r="102" spans="1:39">
      <c r="A102" s="106" t="s">
        <v>25</v>
      </c>
      <c r="B102" s="51"/>
      <c r="C102" s="49"/>
      <c r="D102" s="49"/>
      <c r="E102" s="49"/>
      <c r="F102" s="50"/>
      <c r="G102" s="50"/>
      <c r="H102" s="52"/>
      <c r="I102" s="48"/>
      <c r="J102" s="49"/>
      <c r="K102" s="49"/>
      <c r="L102" s="49"/>
      <c r="M102" s="50"/>
      <c r="N102" s="50"/>
      <c r="O102" s="52"/>
      <c r="P102" s="48"/>
      <c r="Q102" s="49"/>
      <c r="R102" s="49"/>
      <c r="S102" s="49"/>
      <c r="T102" s="50"/>
      <c r="U102" s="50"/>
      <c r="V102" s="50"/>
      <c r="W102" s="51"/>
      <c r="X102" s="49"/>
      <c r="Y102" s="49"/>
      <c r="Z102" s="49"/>
      <c r="AA102" s="50"/>
      <c r="AB102" s="50"/>
      <c r="AC102" s="52"/>
      <c r="AD102" s="48"/>
      <c r="AE102" s="49"/>
      <c r="AF102" s="49"/>
      <c r="AG102" s="49"/>
      <c r="AH102" s="50"/>
      <c r="AI102" s="50"/>
      <c r="AJ102" s="52"/>
      <c r="AK102" s="4"/>
      <c r="AL102" s="91" t="s">
        <v>49</v>
      </c>
      <c r="AM102" s="92" t="s">
        <v>166</v>
      </c>
    </row>
    <row r="103" spans="1:39">
      <c r="A103" s="106" t="s">
        <v>28</v>
      </c>
      <c r="B103" s="57"/>
      <c r="C103" s="58"/>
      <c r="D103" s="58"/>
      <c r="E103" s="58"/>
      <c r="F103" s="59"/>
      <c r="G103" s="59"/>
      <c r="H103" s="98" t="s">
        <v>50</v>
      </c>
      <c r="I103" s="93" t="s">
        <v>50</v>
      </c>
      <c r="J103" s="58"/>
      <c r="K103" s="58"/>
      <c r="L103" s="58"/>
      <c r="M103" s="59"/>
      <c r="N103" s="59"/>
      <c r="O103" s="98" t="s">
        <v>51</v>
      </c>
      <c r="P103" s="94" t="s">
        <v>51</v>
      </c>
      <c r="Q103" s="58"/>
      <c r="R103" s="58"/>
      <c r="S103" s="58"/>
      <c r="T103" s="59"/>
      <c r="U103" s="59"/>
      <c r="V103" s="59"/>
      <c r="W103" s="51"/>
      <c r="X103" s="49"/>
      <c r="Y103" s="49"/>
      <c r="Z103" s="49"/>
      <c r="AA103" s="50"/>
      <c r="AB103" s="50"/>
      <c r="AC103" s="52"/>
      <c r="AD103" s="48"/>
      <c r="AE103" s="49"/>
      <c r="AF103" s="49"/>
      <c r="AG103" s="49"/>
      <c r="AH103" s="50"/>
      <c r="AI103" s="50"/>
      <c r="AJ103" s="52"/>
      <c r="AK103" s="4"/>
      <c r="AL103" s="91" t="s">
        <v>52</v>
      </c>
      <c r="AM103" s="92" t="s">
        <v>48</v>
      </c>
    </row>
    <row r="104" spans="1:39">
      <c r="A104" s="106" t="s">
        <v>31</v>
      </c>
      <c r="B104" s="57"/>
      <c r="C104" s="58"/>
      <c r="D104" s="58"/>
      <c r="E104" s="58"/>
      <c r="F104" s="59"/>
      <c r="G104" s="59"/>
      <c r="H104" s="98" t="s">
        <v>50</v>
      </c>
      <c r="I104" s="93" t="s">
        <v>50</v>
      </c>
      <c r="J104" s="58"/>
      <c r="K104" s="58"/>
      <c r="L104" s="58"/>
      <c r="M104" s="59"/>
      <c r="N104" s="59"/>
      <c r="O104" s="98" t="s">
        <v>51</v>
      </c>
      <c r="P104" s="94" t="s">
        <v>51</v>
      </c>
      <c r="Q104" s="58"/>
      <c r="R104" s="58"/>
      <c r="S104" s="58"/>
      <c r="T104" s="59"/>
      <c r="U104" s="59"/>
      <c r="V104" s="59"/>
      <c r="W104" s="57"/>
      <c r="X104" s="58"/>
      <c r="Y104" s="58"/>
      <c r="Z104" s="58"/>
      <c r="AA104" s="59"/>
      <c r="AB104" s="95" t="s">
        <v>50</v>
      </c>
      <c r="AC104" s="61"/>
      <c r="AD104" s="67"/>
      <c r="AE104" s="58"/>
      <c r="AF104" s="58"/>
      <c r="AG104" s="58"/>
      <c r="AH104" s="59"/>
      <c r="AI104" s="95" t="s">
        <v>50</v>
      </c>
      <c r="AJ104" s="61"/>
      <c r="AK104" s="4"/>
    </row>
    <row r="105" spans="1:39">
      <c r="A105" s="106" t="s">
        <v>33</v>
      </c>
      <c r="B105" s="57"/>
      <c r="C105" s="58"/>
      <c r="D105" s="58"/>
      <c r="E105" s="58"/>
      <c r="F105" s="59"/>
      <c r="G105" s="59"/>
      <c r="H105" s="61"/>
      <c r="I105" s="67"/>
      <c r="J105" s="58"/>
      <c r="K105" s="58"/>
      <c r="L105" s="58"/>
      <c r="M105" s="59"/>
      <c r="N105" s="59"/>
      <c r="O105" s="61"/>
      <c r="P105" s="67"/>
      <c r="Q105" s="58"/>
      <c r="R105" s="58"/>
      <c r="S105" s="58"/>
      <c r="T105" s="59"/>
      <c r="U105" s="59"/>
      <c r="V105" s="59"/>
      <c r="W105" s="57"/>
      <c r="X105" s="58"/>
      <c r="Y105" s="58"/>
      <c r="Z105" s="58"/>
      <c r="AA105" s="59"/>
      <c r="AB105" s="59"/>
      <c r="AC105" s="61"/>
      <c r="AD105" s="67"/>
      <c r="AE105" s="58"/>
      <c r="AF105" s="58"/>
      <c r="AG105" s="58"/>
      <c r="AH105" s="59"/>
      <c r="AI105" s="59"/>
      <c r="AJ105" s="61"/>
      <c r="AK105" s="4"/>
      <c r="AL105" s="99" t="s">
        <v>69</v>
      </c>
      <c r="AM105" s="92" t="s">
        <v>48</v>
      </c>
    </row>
    <row r="106" spans="1:39">
      <c r="A106" s="106" t="s">
        <v>35</v>
      </c>
      <c r="B106" s="57"/>
      <c r="C106" s="58"/>
      <c r="D106" s="58"/>
      <c r="E106" s="58"/>
      <c r="F106" s="59"/>
      <c r="G106" s="59"/>
      <c r="H106" s="61"/>
      <c r="I106" s="67"/>
      <c r="J106" s="58"/>
      <c r="K106" s="58"/>
      <c r="L106" s="58"/>
      <c r="M106" s="59"/>
      <c r="N106" s="59"/>
      <c r="O106" s="61"/>
      <c r="P106" s="67"/>
      <c r="Q106" s="58"/>
      <c r="R106" s="58"/>
      <c r="S106" s="58"/>
      <c r="T106" s="59"/>
      <c r="U106" s="59"/>
      <c r="V106" s="59"/>
      <c r="W106" s="57"/>
      <c r="X106" s="58"/>
      <c r="Y106" s="58"/>
      <c r="Z106" s="58"/>
      <c r="AA106" s="59"/>
      <c r="AB106" s="59"/>
      <c r="AC106" s="61"/>
      <c r="AD106" s="67"/>
      <c r="AE106" s="58"/>
      <c r="AF106" s="58"/>
      <c r="AG106" s="58"/>
      <c r="AH106" s="59"/>
      <c r="AI106" s="59"/>
      <c r="AJ106" s="61"/>
      <c r="AK106" s="4"/>
      <c r="AL106" s="96" t="s">
        <v>53</v>
      </c>
    </row>
    <row r="107" spans="1:39">
      <c r="A107" s="106" t="s">
        <v>36</v>
      </c>
      <c r="B107" s="57"/>
      <c r="C107" s="58"/>
      <c r="D107" s="58"/>
      <c r="E107" s="58"/>
      <c r="F107" s="59"/>
      <c r="G107" s="59"/>
      <c r="H107" s="61"/>
      <c r="I107" s="67"/>
      <c r="J107" s="58"/>
      <c r="K107" s="58"/>
      <c r="L107" s="58"/>
      <c r="M107" s="59"/>
      <c r="N107" s="59"/>
      <c r="O107" s="61"/>
      <c r="P107" s="67"/>
      <c r="Q107" s="58"/>
      <c r="R107" s="101" t="s">
        <v>51</v>
      </c>
      <c r="S107" s="58"/>
      <c r="T107" s="59"/>
      <c r="U107" s="59"/>
      <c r="V107" s="59"/>
      <c r="W107" s="57"/>
      <c r="X107" s="58"/>
      <c r="Y107" s="58"/>
      <c r="Z107" s="58"/>
      <c r="AA107" s="59"/>
      <c r="AB107" s="59"/>
      <c r="AC107" s="61"/>
      <c r="AD107" s="67"/>
      <c r="AE107" s="58"/>
      <c r="AF107" s="58"/>
      <c r="AG107" s="58"/>
      <c r="AH107" s="59"/>
      <c r="AI107" s="59"/>
      <c r="AJ107" s="61"/>
      <c r="AK107" s="4"/>
      <c r="AL107" s="102" t="s">
        <v>64</v>
      </c>
      <c r="AM107" s="92" t="s">
        <v>166</v>
      </c>
    </row>
    <row r="108" spans="1:39">
      <c r="A108" s="106" t="s">
        <v>37</v>
      </c>
      <c r="B108" s="57"/>
      <c r="C108" s="58"/>
      <c r="D108" s="58"/>
      <c r="E108" s="58"/>
      <c r="F108" s="59"/>
      <c r="G108" s="59"/>
      <c r="H108" s="61"/>
      <c r="I108" s="67"/>
      <c r="J108" s="58"/>
      <c r="K108" s="58"/>
      <c r="L108" s="58"/>
      <c r="M108" s="59"/>
      <c r="N108" s="59"/>
      <c r="O108" s="61"/>
      <c r="P108" s="67"/>
      <c r="Q108" s="58"/>
      <c r="R108" s="101" t="s">
        <v>51</v>
      </c>
      <c r="S108" s="58"/>
      <c r="T108" s="59"/>
      <c r="U108" s="59"/>
      <c r="V108" s="59"/>
      <c r="W108" s="57"/>
      <c r="X108" s="58"/>
      <c r="Y108" s="58"/>
      <c r="Z108" s="58"/>
      <c r="AA108" s="59"/>
      <c r="AB108" s="59"/>
      <c r="AC108" s="61"/>
      <c r="AD108" s="67"/>
      <c r="AE108" s="58"/>
      <c r="AF108" s="58"/>
      <c r="AG108" s="58"/>
      <c r="AH108" s="59"/>
      <c r="AI108" s="59"/>
      <c r="AJ108" s="61"/>
      <c r="AK108" s="4"/>
      <c r="AL108" s="102" t="s">
        <v>65</v>
      </c>
      <c r="AM108" s="92" t="s">
        <v>171</v>
      </c>
    </row>
    <row r="109" spans="1:39">
      <c r="A109" s="106" t="s">
        <v>38</v>
      </c>
      <c r="B109" s="57"/>
      <c r="C109" s="58"/>
      <c r="D109" s="58"/>
      <c r="E109" s="58"/>
      <c r="F109" s="59"/>
      <c r="G109" s="59"/>
      <c r="H109" s="61"/>
      <c r="I109" s="67"/>
      <c r="J109" s="58"/>
      <c r="K109" s="58"/>
      <c r="L109" s="58"/>
      <c r="M109" s="59"/>
      <c r="N109" s="59"/>
      <c r="O109" s="61"/>
      <c r="P109" s="67"/>
      <c r="Q109" s="58"/>
      <c r="R109" s="101" t="s">
        <v>51</v>
      </c>
      <c r="S109" s="58"/>
      <c r="T109" s="59"/>
      <c r="U109" s="59"/>
      <c r="V109" s="59"/>
      <c r="W109" s="57"/>
      <c r="X109" s="58"/>
      <c r="Y109" s="58"/>
      <c r="Z109" s="58"/>
      <c r="AA109" s="59"/>
      <c r="AB109" s="59"/>
      <c r="AC109" s="61"/>
      <c r="AD109" s="67"/>
      <c r="AE109" s="58"/>
      <c r="AF109" s="58"/>
      <c r="AG109" s="58"/>
      <c r="AH109" s="59"/>
      <c r="AI109" s="59"/>
      <c r="AJ109" s="61"/>
      <c r="AK109" s="4"/>
      <c r="AL109" s="103"/>
      <c r="AM109" s="107" t="s">
        <v>70</v>
      </c>
    </row>
    <row r="110" spans="1:39">
      <c r="A110" s="106" t="s">
        <v>39</v>
      </c>
      <c r="B110" s="57"/>
      <c r="C110" s="58"/>
      <c r="D110" s="58"/>
      <c r="E110" s="58"/>
      <c r="F110" s="59"/>
      <c r="G110" s="59"/>
      <c r="H110" s="61"/>
      <c r="I110" s="67"/>
      <c r="J110" s="58"/>
      <c r="K110" s="58"/>
      <c r="L110" s="58"/>
      <c r="M110" s="59"/>
      <c r="N110" s="59"/>
      <c r="O110" s="61"/>
      <c r="P110" s="67"/>
      <c r="Q110" s="58"/>
      <c r="R110" s="58"/>
      <c r="S110" s="58"/>
      <c r="T110" s="59"/>
      <c r="U110" s="59"/>
      <c r="V110" s="59"/>
      <c r="W110" s="57"/>
      <c r="X110" s="58"/>
      <c r="Y110" s="58"/>
      <c r="Z110" s="58"/>
      <c r="AA110" s="59"/>
      <c r="AB110" s="59"/>
      <c r="AC110" s="61"/>
      <c r="AD110" s="67"/>
      <c r="AE110" s="58"/>
      <c r="AF110" s="58"/>
      <c r="AG110" s="58"/>
      <c r="AH110" s="59"/>
      <c r="AI110" s="59"/>
      <c r="AJ110" s="61"/>
      <c r="AK110" s="4"/>
      <c r="AL110" s="104"/>
      <c r="AM110" s="107" t="s">
        <v>70</v>
      </c>
    </row>
    <row r="111" spans="1:39">
      <c r="A111" s="106" t="s">
        <v>40</v>
      </c>
      <c r="B111" s="57"/>
      <c r="C111" s="58"/>
      <c r="D111" s="58"/>
      <c r="E111" s="58"/>
      <c r="F111" s="59"/>
      <c r="G111" s="59"/>
      <c r="H111" s="61"/>
      <c r="I111" s="67"/>
      <c r="J111" s="58"/>
      <c r="K111" s="58"/>
      <c r="L111" s="58"/>
      <c r="M111" s="59"/>
      <c r="N111" s="59"/>
      <c r="O111" s="61"/>
      <c r="P111" s="67"/>
      <c r="Q111" s="58"/>
      <c r="R111" s="58"/>
      <c r="S111" s="58"/>
      <c r="T111" s="59"/>
      <c r="U111" s="59"/>
      <c r="V111" s="59"/>
      <c r="W111" s="57"/>
      <c r="X111" s="58"/>
      <c r="Y111" s="58"/>
      <c r="Z111" s="58"/>
      <c r="AA111" s="59"/>
      <c r="AB111" s="59"/>
      <c r="AC111" s="61"/>
      <c r="AD111" s="67"/>
      <c r="AE111" s="58"/>
      <c r="AF111" s="58"/>
      <c r="AG111" s="58"/>
      <c r="AH111" s="59"/>
      <c r="AI111" s="59"/>
      <c r="AJ111" s="61"/>
      <c r="AK111" s="4"/>
    </row>
    <row r="112" spans="1:39">
      <c r="A112" s="108" t="s">
        <v>41</v>
      </c>
      <c r="B112" s="78"/>
      <c r="C112" s="76"/>
      <c r="D112" s="76"/>
      <c r="E112" s="76"/>
      <c r="F112" s="77"/>
      <c r="G112" s="77"/>
      <c r="H112" s="79"/>
      <c r="I112" s="75"/>
      <c r="J112" s="76"/>
      <c r="K112" s="76"/>
      <c r="L112" s="76"/>
      <c r="M112" s="77"/>
      <c r="N112" s="77"/>
      <c r="O112" s="79"/>
      <c r="P112" s="75"/>
      <c r="Q112" s="76"/>
      <c r="R112" s="76"/>
      <c r="S112" s="76"/>
      <c r="T112" s="77"/>
      <c r="U112" s="77"/>
      <c r="V112" s="77"/>
      <c r="W112" s="78"/>
      <c r="X112" s="76"/>
      <c r="Y112" s="76"/>
      <c r="Z112" s="76"/>
      <c r="AA112" s="77"/>
      <c r="AB112" s="77"/>
      <c r="AC112" s="79"/>
      <c r="AD112" s="75"/>
      <c r="AE112" s="76"/>
      <c r="AF112" s="76"/>
      <c r="AG112" s="76"/>
      <c r="AH112" s="77"/>
      <c r="AI112" s="77"/>
      <c r="AJ112" s="79"/>
      <c r="AK112" s="4"/>
    </row>
    <row r="113" spans="1:39">
      <c r="B113" s="85">
        <f t="shared" ref="B113:AJ113" si="9">COUNTIF(B99:B112,"P1")</f>
        <v>0</v>
      </c>
      <c r="C113" s="85">
        <f t="shared" si="9"/>
        <v>0</v>
      </c>
      <c r="D113" s="85">
        <f t="shared" si="9"/>
        <v>0</v>
      </c>
      <c r="E113" s="85">
        <f t="shared" si="9"/>
        <v>0</v>
      </c>
      <c r="F113" s="85">
        <f t="shared" si="9"/>
        <v>0</v>
      </c>
      <c r="G113" s="85">
        <f t="shared" si="9"/>
        <v>0</v>
      </c>
      <c r="H113" s="85">
        <f t="shared" si="9"/>
        <v>2</v>
      </c>
      <c r="I113" s="85">
        <f t="shared" si="9"/>
        <v>2</v>
      </c>
      <c r="J113" s="85">
        <f t="shared" si="9"/>
        <v>0</v>
      </c>
      <c r="K113" s="85">
        <f t="shared" si="9"/>
        <v>0</v>
      </c>
      <c r="L113" s="85">
        <f t="shared" si="9"/>
        <v>0</v>
      </c>
      <c r="M113" s="85">
        <f t="shared" si="9"/>
        <v>0</v>
      </c>
      <c r="N113" s="85">
        <f t="shared" si="9"/>
        <v>0</v>
      </c>
      <c r="O113" s="85">
        <f t="shared" si="9"/>
        <v>0</v>
      </c>
      <c r="P113" s="85">
        <f t="shared" si="9"/>
        <v>0</v>
      </c>
      <c r="Q113" s="85">
        <f t="shared" si="9"/>
        <v>0</v>
      </c>
      <c r="R113" s="85">
        <f t="shared" si="9"/>
        <v>0</v>
      </c>
      <c r="S113" s="85">
        <f t="shared" si="9"/>
        <v>0</v>
      </c>
      <c r="T113" s="85">
        <f t="shared" si="9"/>
        <v>0</v>
      </c>
      <c r="U113" s="85">
        <f t="shared" si="9"/>
        <v>0</v>
      </c>
      <c r="V113" s="85">
        <f t="shared" si="9"/>
        <v>0</v>
      </c>
      <c r="W113" s="85">
        <f t="shared" si="9"/>
        <v>0</v>
      </c>
      <c r="X113" s="85">
        <f t="shared" si="9"/>
        <v>0</v>
      </c>
      <c r="Y113" s="85">
        <f t="shared" si="9"/>
        <v>0</v>
      </c>
      <c r="Z113" s="85">
        <f t="shared" si="9"/>
        <v>0</v>
      </c>
      <c r="AA113" s="85">
        <f t="shared" si="9"/>
        <v>0</v>
      </c>
      <c r="AB113" s="85">
        <f t="shared" si="9"/>
        <v>1</v>
      </c>
      <c r="AC113" s="85">
        <f t="shared" si="9"/>
        <v>0</v>
      </c>
      <c r="AD113" s="85">
        <f t="shared" si="9"/>
        <v>0</v>
      </c>
      <c r="AE113" s="85">
        <f t="shared" si="9"/>
        <v>0</v>
      </c>
      <c r="AF113" s="85">
        <f t="shared" si="9"/>
        <v>0</v>
      </c>
      <c r="AG113" s="85">
        <f t="shared" si="9"/>
        <v>0</v>
      </c>
      <c r="AH113" s="85">
        <f t="shared" si="9"/>
        <v>0</v>
      </c>
      <c r="AI113" s="85">
        <f t="shared" si="9"/>
        <v>1</v>
      </c>
      <c r="AJ113" s="85">
        <f t="shared" si="9"/>
        <v>0</v>
      </c>
      <c r="AK113" s="4"/>
    </row>
    <row r="114" spans="1:39">
      <c r="B114" s="85">
        <f t="shared" ref="B114:AJ114" si="10">COUNTIF(B99:B112,"P2")</f>
        <v>0</v>
      </c>
      <c r="C114" s="85">
        <f t="shared" si="10"/>
        <v>0</v>
      </c>
      <c r="D114" s="85">
        <f t="shared" si="10"/>
        <v>0</v>
      </c>
      <c r="E114" s="85">
        <f t="shared" si="10"/>
        <v>0</v>
      </c>
      <c r="F114" s="85">
        <f t="shared" si="10"/>
        <v>0</v>
      </c>
      <c r="G114" s="85">
        <f t="shared" si="10"/>
        <v>0</v>
      </c>
      <c r="H114" s="85">
        <f t="shared" si="10"/>
        <v>0</v>
      </c>
      <c r="I114" s="85">
        <f t="shared" si="10"/>
        <v>0</v>
      </c>
      <c r="J114" s="85">
        <f t="shared" si="10"/>
        <v>0</v>
      </c>
      <c r="K114" s="85">
        <f t="shared" si="10"/>
        <v>0</v>
      </c>
      <c r="L114" s="85">
        <f t="shared" si="10"/>
        <v>0</v>
      </c>
      <c r="M114" s="85">
        <f t="shared" si="10"/>
        <v>0</v>
      </c>
      <c r="N114" s="85">
        <f t="shared" si="10"/>
        <v>0</v>
      </c>
      <c r="O114" s="85">
        <f t="shared" si="10"/>
        <v>2</v>
      </c>
      <c r="P114" s="85">
        <f t="shared" si="10"/>
        <v>2</v>
      </c>
      <c r="Q114" s="85">
        <f t="shared" si="10"/>
        <v>0</v>
      </c>
      <c r="R114" s="85">
        <f t="shared" si="10"/>
        <v>3</v>
      </c>
      <c r="S114" s="85">
        <f t="shared" si="10"/>
        <v>0</v>
      </c>
      <c r="T114" s="85">
        <f t="shared" si="10"/>
        <v>0</v>
      </c>
      <c r="U114" s="85">
        <f t="shared" si="10"/>
        <v>0</v>
      </c>
      <c r="V114" s="85">
        <f t="shared" si="10"/>
        <v>0</v>
      </c>
      <c r="W114" s="85">
        <f t="shared" si="10"/>
        <v>0</v>
      </c>
      <c r="X114" s="85">
        <f t="shared" si="10"/>
        <v>0</v>
      </c>
      <c r="Y114" s="85">
        <f t="shared" si="10"/>
        <v>0</v>
      </c>
      <c r="Z114" s="85">
        <f t="shared" si="10"/>
        <v>0</v>
      </c>
      <c r="AA114" s="85">
        <f t="shared" si="10"/>
        <v>0</v>
      </c>
      <c r="AB114" s="85">
        <f t="shared" si="10"/>
        <v>0</v>
      </c>
      <c r="AC114" s="85">
        <f t="shared" si="10"/>
        <v>0</v>
      </c>
      <c r="AD114" s="85">
        <f t="shared" si="10"/>
        <v>0</v>
      </c>
      <c r="AE114" s="85">
        <f t="shared" si="10"/>
        <v>0</v>
      </c>
      <c r="AF114" s="85">
        <f t="shared" si="10"/>
        <v>0</v>
      </c>
      <c r="AG114" s="85">
        <f t="shared" si="10"/>
        <v>0</v>
      </c>
      <c r="AH114" s="85">
        <f t="shared" si="10"/>
        <v>0</v>
      </c>
      <c r="AI114" s="85">
        <f t="shared" si="10"/>
        <v>0</v>
      </c>
      <c r="AJ114" s="85">
        <f t="shared" si="10"/>
        <v>0</v>
      </c>
      <c r="AK114" s="4"/>
    </row>
    <row r="115" spans="1:39">
      <c r="A115" s="8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</row>
    <row r="116" spans="1:39">
      <c r="A116" s="6" t="s">
        <v>56</v>
      </c>
      <c r="B116" s="7" t="s">
        <v>2</v>
      </c>
      <c r="C116" s="8"/>
      <c r="D116" s="8"/>
      <c r="E116" s="8"/>
      <c r="F116" s="8">
        <v>21</v>
      </c>
      <c r="G116" s="8"/>
      <c r="H116" s="9"/>
      <c r="I116" s="10" t="s">
        <v>3</v>
      </c>
      <c r="J116" s="11"/>
      <c r="K116" s="11"/>
      <c r="L116" s="11"/>
      <c r="M116" s="11">
        <f>F116+1</f>
        <v>22</v>
      </c>
      <c r="N116" s="11"/>
      <c r="O116" s="12"/>
      <c r="P116" s="10" t="s">
        <v>4</v>
      </c>
      <c r="Q116" s="11"/>
      <c r="R116" s="11"/>
      <c r="S116" s="11"/>
      <c r="T116" s="11">
        <f>M116+1</f>
        <v>23</v>
      </c>
      <c r="U116" s="11"/>
      <c r="V116" s="12"/>
      <c r="W116" s="10" t="s">
        <v>5</v>
      </c>
      <c r="X116" s="11"/>
      <c r="Y116" s="11"/>
      <c r="Z116" s="11"/>
      <c r="AA116" s="11">
        <f>T116+1</f>
        <v>24</v>
      </c>
      <c r="AB116" s="11"/>
      <c r="AC116" s="12"/>
      <c r="AD116" s="10" t="s">
        <v>6</v>
      </c>
      <c r="AE116" s="11"/>
      <c r="AF116" s="11"/>
      <c r="AG116" s="11"/>
      <c r="AH116" s="11">
        <f>AA116+1</f>
        <v>25</v>
      </c>
      <c r="AI116" s="11"/>
      <c r="AJ116" s="12"/>
      <c r="AK116" s="4"/>
      <c r="AL116" s="13" t="s">
        <v>42</v>
      </c>
      <c r="AM116" s="87" t="s">
        <v>43</v>
      </c>
    </row>
    <row r="117" spans="1:39">
      <c r="A117" s="109" t="s">
        <v>71</v>
      </c>
      <c r="B117" s="14" t="s">
        <v>9</v>
      </c>
      <c r="C117" s="15" t="s">
        <v>10</v>
      </c>
      <c r="D117" s="16" t="s">
        <v>11</v>
      </c>
      <c r="E117" s="17" t="s">
        <v>12</v>
      </c>
      <c r="F117" s="18" t="s">
        <v>13</v>
      </c>
      <c r="G117" s="19" t="s">
        <v>14</v>
      </c>
      <c r="H117" s="20" t="s">
        <v>15</v>
      </c>
      <c r="I117" s="14" t="s">
        <v>9</v>
      </c>
      <c r="J117" s="15" t="s">
        <v>10</v>
      </c>
      <c r="K117" s="16" t="s">
        <v>11</v>
      </c>
      <c r="L117" s="17" t="s">
        <v>12</v>
      </c>
      <c r="M117" s="18" t="s">
        <v>13</v>
      </c>
      <c r="N117" s="19" t="s">
        <v>14</v>
      </c>
      <c r="O117" s="20" t="s">
        <v>15</v>
      </c>
      <c r="P117" s="14" t="s">
        <v>9</v>
      </c>
      <c r="Q117" s="15" t="s">
        <v>10</v>
      </c>
      <c r="R117" s="16" t="s">
        <v>11</v>
      </c>
      <c r="S117" s="17" t="s">
        <v>12</v>
      </c>
      <c r="T117" s="18" t="s">
        <v>13</v>
      </c>
      <c r="U117" s="19" t="s">
        <v>14</v>
      </c>
      <c r="V117" s="20" t="s">
        <v>15</v>
      </c>
      <c r="W117" s="14" t="s">
        <v>9</v>
      </c>
      <c r="X117" s="15" t="s">
        <v>10</v>
      </c>
      <c r="Y117" s="16" t="s">
        <v>11</v>
      </c>
      <c r="Z117" s="17" t="s">
        <v>12</v>
      </c>
      <c r="AA117" s="18" t="s">
        <v>13</v>
      </c>
      <c r="AB117" s="19" t="s">
        <v>14</v>
      </c>
      <c r="AC117" s="20" t="s">
        <v>15</v>
      </c>
      <c r="AD117" s="14" t="s">
        <v>9</v>
      </c>
      <c r="AE117" s="15" t="s">
        <v>10</v>
      </c>
      <c r="AF117" s="16" t="s">
        <v>11</v>
      </c>
      <c r="AG117" s="17" t="s">
        <v>12</v>
      </c>
      <c r="AH117" s="18" t="s">
        <v>13</v>
      </c>
      <c r="AI117" s="19" t="s">
        <v>14</v>
      </c>
      <c r="AJ117" s="20" t="s">
        <v>15</v>
      </c>
      <c r="AK117" s="4"/>
    </row>
    <row r="118" spans="1:39">
      <c r="A118" s="21" t="s">
        <v>16</v>
      </c>
      <c r="B118" s="88"/>
      <c r="C118" s="31"/>
      <c r="D118" s="31"/>
      <c r="E118" s="31"/>
      <c r="F118" s="32"/>
      <c r="G118" s="32"/>
      <c r="H118" s="32"/>
      <c r="I118" s="88"/>
      <c r="J118" s="31"/>
      <c r="K118" s="31"/>
      <c r="L118" s="31"/>
      <c r="M118" s="32"/>
      <c r="N118" s="32"/>
      <c r="O118" s="89"/>
      <c r="P118" s="30"/>
      <c r="Q118" s="31"/>
      <c r="R118" s="31"/>
      <c r="S118" s="31"/>
      <c r="T118" s="32"/>
      <c r="U118" s="32"/>
      <c r="V118" s="32"/>
      <c r="W118" s="33"/>
      <c r="X118" s="34"/>
      <c r="Y118" s="34"/>
      <c r="Z118" s="34"/>
      <c r="AA118" s="35"/>
      <c r="AB118" s="35"/>
      <c r="AC118" s="36"/>
      <c r="AD118" s="90"/>
      <c r="AE118" s="34"/>
      <c r="AF118" s="34"/>
      <c r="AG118" s="34"/>
      <c r="AH118" s="35"/>
      <c r="AI118" s="35"/>
      <c r="AJ118" s="36"/>
      <c r="AK118" s="4"/>
      <c r="AL118" s="91" t="s">
        <v>45</v>
      </c>
      <c r="AM118" s="92" t="s">
        <v>166</v>
      </c>
    </row>
    <row r="119" spans="1:39">
      <c r="A119" s="43" t="s">
        <v>19</v>
      </c>
      <c r="B119" s="51"/>
      <c r="C119" s="49"/>
      <c r="D119" s="49"/>
      <c r="E119" s="49"/>
      <c r="F119" s="50"/>
      <c r="G119" s="50"/>
      <c r="H119" s="50"/>
      <c r="I119" s="51"/>
      <c r="J119" s="49"/>
      <c r="K119" s="49"/>
      <c r="L119" s="49"/>
      <c r="M119" s="50"/>
      <c r="N119" s="50"/>
      <c r="O119" s="52"/>
      <c r="P119" s="48"/>
      <c r="Q119" s="49"/>
      <c r="R119" s="49"/>
      <c r="S119" s="49"/>
      <c r="T119" s="50"/>
      <c r="U119" s="50"/>
      <c r="V119" s="50"/>
      <c r="W119" s="51"/>
      <c r="X119" s="49"/>
      <c r="Y119" s="49"/>
      <c r="Z119" s="49"/>
      <c r="AA119" s="50"/>
      <c r="AB119" s="50"/>
      <c r="AC119" s="52"/>
      <c r="AD119" s="48"/>
      <c r="AE119" s="49"/>
      <c r="AF119" s="49"/>
      <c r="AG119" s="49"/>
      <c r="AH119" s="50"/>
      <c r="AI119" s="50"/>
      <c r="AJ119" s="52"/>
      <c r="AK119" s="4"/>
      <c r="AL119" s="91" t="s">
        <v>47</v>
      </c>
      <c r="AM119" s="92" t="s">
        <v>48</v>
      </c>
    </row>
    <row r="120" spans="1:39">
      <c r="A120" s="43" t="s">
        <v>22</v>
      </c>
      <c r="B120" s="51"/>
      <c r="C120" s="49"/>
      <c r="D120" s="49"/>
      <c r="E120" s="49"/>
      <c r="F120" s="50"/>
      <c r="G120" s="50"/>
      <c r="H120" s="50"/>
      <c r="I120" s="51"/>
      <c r="J120" s="49"/>
      <c r="K120" s="49"/>
      <c r="L120" s="49"/>
      <c r="M120" s="50"/>
      <c r="N120" s="50"/>
      <c r="O120" s="52"/>
      <c r="P120" s="48"/>
      <c r="Q120" s="49"/>
      <c r="R120" s="49"/>
      <c r="S120" s="49"/>
      <c r="T120" s="50"/>
      <c r="U120" s="50"/>
      <c r="V120" s="50"/>
      <c r="W120" s="51"/>
      <c r="X120" s="49"/>
      <c r="Y120" s="49"/>
      <c r="Z120" s="49"/>
      <c r="AA120" s="50"/>
      <c r="AB120" s="50"/>
      <c r="AC120" s="52"/>
      <c r="AD120" s="48"/>
      <c r="AE120" s="49"/>
      <c r="AF120" s="49"/>
      <c r="AG120" s="49"/>
      <c r="AH120" s="50"/>
      <c r="AI120" s="50"/>
      <c r="AJ120" s="52"/>
      <c r="AK120" s="4"/>
    </row>
    <row r="121" spans="1:39">
      <c r="A121" s="43" t="s">
        <v>25</v>
      </c>
      <c r="B121" s="51"/>
      <c r="C121" s="49"/>
      <c r="D121" s="49"/>
      <c r="E121" s="49"/>
      <c r="F121" s="50"/>
      <c r="G121" s="50"/>
      <c r="H121" s="50"/>
      <c r="I121" s="51"/>
      <c r="J121" s="49"/>
      <c r="K121" s="49"/>
      <c r="L121" s="49"/>
      <c r="M121" s="50"/>
      <c r="N121" s="50"/>
      <c r="O121" s="52"/>
      <c r="P121" s="48"/>
      <c r="Q121" s="49"/>
      <c r="R121" s="49"/>
      <c r="S121" s="49"/>
      <c r="T121" s="50"/>
      <c r="U121" s="50"/>
      <c r="V121" s="50"/>
      <c r="W121" s="51"/>
      <c r="X121" s="49"/>
      <c r="Y121" s="49"/>
      <c r="Z121" s="49"/>
      <c r="AA121" s="50"/>
      <c r="AB121" s="50"/>
      <c r="AC121" s="52"/>
      <c r="AD121" s="48"/>
      <c r="AE121" s="49"/>
      <c r="AF121" s="49"/>
      <c r="AG121" s="49"/>
      <c r="AH121" s="50"/>
      <c r="AI121" s="50"/>
      <c r="AJ121" s="52"/>
      <c r="AK121" s="4"/>
      <c r="AL121" s="91" t="s">
        <v>49</v>
      </c>
      <c r="AM121" s="92" t="s">
        <v>166</v>
      </c>
    </row>
    <row r="122" spans="1:39">
      <c r="A122" s="43" t="s">
        <v>28</v>
      </c>
      <c r="B122" s="57"/>
      <c r="C122" s="58"/>
      <c r="D122" s="58"/>
      <c r="E122" s="58"/>
      <c r="F122" s="59"/>
      <c r="G122" s="59"/>
      <c r="H122" s="59"/>
      <c r="I122" s="93" t="s">
        <v>50</v>
      </c>
      <c r="J122" s="58"/>
      <c r="K122" s="58"/>
      <c r="L122" s="58"/>
      <c r="M122" s="59"/>
      <c r="N122" s="59"/>
      <c r="O122" s="61"/>
      <c r="P122" s="94" t="s">
        <v>51</v>
      </c>
      <c r="Q122" s="58"/>
      <c r="R122" s="58"/>
      <c r="S122" s="58"/>
      <c r="T122" s="59"/>
      <c r="U122" s="59"/>
      <c r="V122" s="59"/>
      <c r="W122" s="51"/>
      <c r="X122" s="49"/>
      <c r="Y122" s="49"/>
      <c r="Z122" s="49"/>
      <c r="AA122" s="50"/>
      <c r="AB122" s="50"/>
      <c r="AC122" s="52"/>
      <c r="AD122" s="48"/>
      <c r="AE122" s="49"/>
      <c r="AF122" s="49"/>
      <c r="AG122" s="49"/>
      <c r="AH122" s="50"/>
      <c r="AI122" s="50"/>
      <c r="AJ122" s="52"/>
      <c r="AK122" s="4"/>
      <c r="AL122" s="91" t="s">
        <v>52</v>
      </c>
      <c r="AM122" s="92" t="s">
        <v>48</v>
      </c>
    </row>
    <row r="123" spans="1:39">
      <c r="A123" s="43" t="s">
        <v>31</v>
      </c>
      <c r="B123" s="57"/>
      <c r="C123" s="58"/>
      <c r="D123" s="58"/>
      <c r="E123" s="58"/>
      <c r="F123" s="59"/>
      <c r="G123" s="59"/>
      <c r="H123" s="59"/>
      <c r="I123" s="93" t="s">
        <v>50</v>
      </c>
      <c r="J123" s="58"/>
      <c r="K123" s="58"/>
      <c r="L123" s="58"/>
      <c r="M123" s="59"/>
      <c r="N123" s="59"/>
      <c r="O123" s="61"/>
      <c r="P123" s="94" t="s">
        <v>51</v>
      </c>
      <c r="Q123" s="58"/>
      <c r="R123" s="58"/>
      <c r="S123" s="58"/>
      <c r="T123" s="59"/>
      <c r="U123" s="59"/>
      <c r="V123" s="59"/>
      <c r="W123" s="57"/>
      <c r="X123" s="58"/>
      <c r="Y123" s="58"/>
      <c r="Z123" s="58"/>
      <c r="AA123" s="59"/>
      <c r="AB123" s="95" t="s">
        <v>50</v>
      </c>
      <c r="AC123" s="61"/>
      <c r="AD123" s="67"/>
      <c r="AE123" s="58"/>
      <c r="AF123" s="58"/>
      <c r="AG123" s="58"/>
      <c r="AH123" s="59"/>
      <c r="AI123" s="95" t="s">
        <v>50</v>
      </c>
      <c r="AJ123" s="61"/>
      <c r="AK123" s="4"/>
      <c r="AL123" s="96" t="s">
        <v>53</v>
      </c>
      <c r="AM123" s="92" t="s">
        <v>48</v>
      </c>
    </row>
    <row r="124" spans="1:39">
      <c r="A124" s="43" t="s">
        <v>33</v>
      </c>
      <c r="B124" s="57"/>
      <c r="C124" s="58"/>
      <c r="D124" s="58"/>
      <c r="E124" s="58"/>
      <c r="F124" s="59"/>
      <c r="G124" s="59"/>
      <c r="H124" s="59"/>
      <c r="I124" s="57"/>
      <c r="J124" s="58"/>
      <c r="K124" s="58"/>
      <c r="L124" s="58"/>
      <c r="M124" s="59"/>
      <c r="N124" s="59"/>
      <c r="O124" s="61"/>
      <c r="P124" s="67"/>
      <c r="Q124" s="58"/>
      <c r="R124" s="58"/>
      <c r="S124" s="58"/>
      <c r="T124" s="59"/>
      <c r="U124" s="59"/>
      <c r="V124" s="59"/>
      <c r="W124" s="57"/>
      <c r="X124" s="58"/>
      <c r="Y124" s="58"/>
      <c r="Z124" s="58"/>
      <c r="AA124" s="59"/>
      <c r="AB124" s="59"/>
      <c r="AC124" s="61"/>
      <c r="AD124" s="67"/>
      <c r="AE124" s="58"/>
      <c r="AF124" s="58"/>
      <c r="AG124" s="58"/>
      <c r="AH124" s="59"/>
      <c r="AI124" s="59"/>
      <c r="AJ124" s="61"/>
      <c r="AK124" s="4"/>
      <c r="AM124" s="92"/>
    </row>
    <row r="125" spans="1:39">
      <c r="A125" s="43" t="s">
        <v>35</v>
      </c>
      <c r="B125" s="57"/>
      <c r="C125" s="58"/>
      <c r="D125" s="58"/>
      <c r="E125" s="110" t="s">
        <v>50</v>
      </c>
      <c r="F125" s="59"/>
      <c r="G125" s="59"/>
      <c r="H125" s="59"/>
      <c r="I125" s="57"/>
      <c r="J125" s="58"/>
      <c r="K125" s="58"/>
      <c r="L125" s="110" t="s">
        <v>50</v>
      </c>
      <c r="M125" s="59"/>
      <c r="N125" s="59"/>
      <c r="O125" s="61"/>
      <c r="P125" s="67"/>
      <c r="Q125" s="58"/>
      <c r="R125" s="58"/>
      <c r="S125" s="110" t="s">
        <v>50</v>
      </c>
      <c r="T125" s="59"/>
      <c r="U125" s="59"/>
      <c r="V125" s="59"/>
      <c r="W125" s="57"/>
      <c r="X125" s="58"/>
      <c r="Y125" s="58"/>
      <c r="Z125" s="110" t="s">
        <v>50</v>
      </c>
      <c r="AA125" s="59"/>
      <c r="AB125" s="59"/>
      <c r="AC125" s="61"/>
      <c r="AD125" s="67"/>
      <c r="AE125" s="58"/>
      <c r="AF125" s="58"/>
      <c r="AG125" s="110" t="s">
        <v>50</v>
      </c>
      <c r="AH125" s="59"/>
      <c r="AI125" s="59"/>
      <c r="AJ125" s="61"/>
      <c r="AK125" s="4"/>
    </row>
    <row r="126" spans="1:39">
      <c r="A126" s="43" t="s">
        <v>36</v>
      </c>
      <c r="B126" s="57"/>
      <c r="C126" s="58"/>
      <c r="D126" s="58"/>
      <c r="E126" s="110" t="s">
        <v>50</v>
      </c>
      <c r="F126" s="59"/>
      <c r="G126" s="59"/>
      <c r="H126" s="59"/>
      <c r="I126" s="57"/>
      <c r="J126" s="58"/>
      <c r="K126" s="58"/>
      <c r="L126" s="110" t="s">
        <v>50</v>
      </c>
      <c r="M126" s="59"/>
      <c r="N126" s="59"/>
      <c r="O126" s="61"/>
      <c r="P126" s="67"/>
      <c r="Q126" s="58"/>
      <c r="R126" s="58"/>
      <c r="S126" s="110" t="s">
        <v>50</v>
      </c>
      <c r="T126" s="59"/>
      <c r="U126" s="59"/>
      <c r="V126" s="59"/>
      <c r="W126" s="57"/>
      <c r="X126" s="58"/>
      <c r="Y126" s="58"/>
      <c r="Z126" s="110" t="s">
        <v>50</v>
      </c>
      <c r="AA126" s="59"/>
      <c r="AB126" s="59"/>
      <c r="AC126" s="61"/>
      <c r="AD126" s="67"/>
      <c r="AE126" s="58"/>
      <c r="AF126" s="58"/>
      <c r="AG126" s="110" t="s">
        <v>50</v>
      </c>
      <c r="AH126" s="59"/>
      <c r="AI126" s="59"/>
      <c r="AJ126" s="61"/>
      <c r="AK126" s="4"/>
      <c r="AL126" s="111" t="s">
        <v>72</v>
      </c>
      <c r="AM126" s="92" t="s">
        <v>73</v>
      </c>
    </row>
    <row r="127" spans="1:39">
      <c r="A127" s="43" t="s">
        <v>37</v>
      </c>
      <c r="B127" s="57"/>
      <c r="C127" s="58"/>
      <c r="D127" s="58"/>
      <c r="E127" s="110" t="s">
        <v>50</v>
      </c>
      <c r="F127" s="59"/>
      <c r="G127" s="59"/>
      <c r="H127" s="59"/>
      <c r="I127" s="57"/>
      <c r="J127" s="58"/>
      <c r="K127" s="58"/>
      <c r="L127" s="110" t="s">
        <v>50</v>
      </c>
      <c r="M127" s="59"/>
      <c r="N127" s="59"/>
      <c r="O127" s="61"/>
      <c r="P127" s="67"/>
      <c r="Q127" s="58"/>
      <c r="R127" s="58"/>
      <c r="S127" s="110" t="s">
        <v>50</v>
      </c>
      <c r="T127" s="59"/>
      <c r="U127" s="59"/>
      <c r="V127" s="59"/>
      <c r="W127" s="57"/>
      <c r="X127" s="58"/>
      <c r="Y127" s="58"/>
      <c r="Z127" s="110" t="s">
        <v>50</v>
      </c>
      <c r="AA127" s="59"/>
      <c r="AB127" s="59"/>
      <c r="AC127" s="61"/>
      <c r="AD127" s="67"/>
      <c r="AE127" s="58"/>
      <c r="AF127" s="58"/>
      <c r="AG127" s="110" t="s">
        <v>50</v>
      </c>
      <c r="AH127" s="59"/>
      <c r="AI127" s="59"/>
      <c r="AJ127" s="61"/>
      <c r="AK127" s="4"/>
      <c r="AL127" s="111" t="s">
        <v>74</v>
      </c>
      <c r="AM127" s="92" t="s">
        <v>73</v>
      </c>
    </row>
    <row r="128" spans="1:39">
      <c r="A128" s="43" t="s">
        <v>38</v>
      </c>
      <c r="B128" s="57"/>
      <c r="C128" s="58"/>
      <c r="D128" s="58"/>
      <c r="E128" s="110" t="s">
        <v>51</v>
      </c>
      <c r="F128" s="59"/>
      <c r="G128" s="59"/>
      <c r="H128" s="59"/>
      <c r="I128" s="57"/>
      <c r="J128" s="58"/>
      <c r="K128" s="58"/>
      <c r="L128" s="110" t="s">
        <v>51</v>
      </c>
      <c r="M128" s="59"/>
      <c r="N128" s="59"/>
      <c r="O128" s="61"/>
      <c r="P128" s="67"/>
      <c r="Q128" s="58"/>
      <c r="R128" s="58"/>
      <c r="S128" s="110" t="s">
        <v>51</v>
      </c>
      <c r="T128" s="59"/>
      <c r="U128" s="59"/>
      <c r="V128" s="59"/>
      <c r="W128" s="57"/>
      <c r="X128" s="58"/>
      <c r="Y128" s="58"/>
      <c r="Z128" s="110" t="s">
        <v>51</v>
      </c>
      <c r="AA128" s="59"/>
      <c r="AB128" s="59"/>
      <c r="AC128" s="61"/>
      <c r="AD128" s="67"/>
      <c r="AE128" s="58"/>
      <c r="AF128" s="58"/>
      <c r="AG128" s="110" t="s">
        <v>51</v>
      </c>
      <c r="AH128" s="59"/>
      <c r="AI128" s="59"/>
      <c r="AJ128" s="61"/>
      <c r="AK128" s="4"/>
    </row>
    <row r="129" spans="1:39">
      <c r="A129" s="43" t="s">
        <v>39</v>
      </c>
      <c r="B129" s="57"/>
      <c r="C129" s="58"/>
      <c r="D129" s="58"/>
      <c r="E129" s="110" t="s">
        <v>51</v>
      </c>
      <c r="F129" s="59"/>
      <c r="G129" s="59"/>
      <c r="H129" s="59"/>
      <c r="I129" s="57"/>
      <c r="J129" s="58"/>
      <c r="K129" s="58"/>
      <c r="L129" s="110" t="s">
        <v>51</v>
      </c>
      <c r="M129" s="59"/>
      <c r="N129" s="59"/>
      <c r="O129" s="61"/>
      <c r="P129" s="67"/>
      <c r="Q129" s="58"/>
      <c r="R129" s="58"/>
      <c r="S129" s="110" t="s">
        <v>51</v>
      </c>
      <c r="T129" s="59"/>
      <c r="U129" s="59"/>
      <c r="V129" s="59"/>
      <c r="W129" s="57"/>
      <c r="X129" s="58"/>
      <c r="Y129" s="58"/>
      <c r="Z129" s="110" t="s">
        <v>51</v>
      </c>
      <c r="AA129" s="59"/>
      <c r="AB129" s="59"/>
      <c r="AC129" s="61"/>
      <c r="AD129" s="67"/>
      <c r="AE129" s="58"/>
      <c r="AF129" s="58"/>
      <c r="AG129" s="110" t="s">
        <v>51</v>
      </c>
      <c r="AH129" s="59"/>
      <c r="AI129" s="59"/>
      <c r="AJ129" s="61"/>
      <c r="AK129" s="4"/>
    </row>
    <row r="130" spans="1:39">
      <c r="A130" s="43" t="s">
        <v>40</v>
      </c>
      <c r="B130" s="57"/>
      <c r="C130" s="58"/>
      <c r="D130" s="58"/>
      <c r="E130" s="110" t="s">
        <v>51</v>
      </c>
      <c r="F130" s="59"/>
      <c r="G130" s="59"/>
      <c r="H130" s="59"/>
      <c r="I130" s="57"/>
      <c r="J130" s="58"/>
      <c r="K130" s="58"/>
      <c r="L130" s="110" t="s">
        <v>51</v>
      </c>
      <c r="M130" s="59"/>
      <c r="N130" s="59"/>
      <c r="O130" s="61"/>
      <c r="P130" s="67"/>
      <c r="Q130" s="58"/>
      <c r="R130" s="58"/>
      <c r="S130" s="110" t="s">
        <v>51</v>
      </c>
      <c r="T130" s="59"/>
      <c r="U130" s="59"/>
      <c r="V130" s="59"/>
      <c r="W130" s="57"/>
      <c r="X130" s="58"/>
      <c r="Y130" s="58"/>
      <c r="Z130" s="110" t="s">
        <v>51</v>
      </c>
      <c r="AA130" s="59"/>
      <c r="AB130" s="59"/>
      <c r="AC130" s="61"/>
      <c r="AD130" s="67"/>
      <c r="AE130" s="58"/>
      <c r="AF130" s="58"/>
      <c r="AG130" s="110" t="s">
        <v>51</v>
      </c>
      <c r="AH130" s="59"/>
      <c r="AI130" s="59"/>
      <c r="AJ130" s="61"/>
      <c r="AK130" s="4"/>
    </row>
    <row r="131" spans="1:39">
      <c r="A131" s="70" t="s">
        <v>41</v>
      </c>
      <c r="B131" s="78"/>
      <c r="C131" s="76"/>
      <c r="D131" s="76"/>
      <c r="E131" s="76"/>
      <c r="F131" s="77"/>
      <c r="G131" s="77"/>
      <c r="H131" s="77"/>
      <c r="I131" s="78"/>
      <c r="J131" s="76"/>
      <c r="K131" s="76"/>
      <c r="L131" s="76"/>
      <c r="M131" s="77"/>
      <c r="N131" s="77"/>
      <c r="O131" s="79"/>
      <c r="P131" s="75"/>
      <c r="Q131" s="76"/>
      <c r="R131" s="76"/>
      <c r="S131" s="76"/>
      <c r="T131" s="77"/>
      <c r="U131" s="77"/>
      <c r="V131" s="77"/>
      <c r="W131" s="78"/>
      <c r="X131" s="76"/>
      <c r="Y131" s="76"/>
      <c r="Z131" s="76"/>
      <c r="AA131" s="77"/>
      <c r="AB131" s="77"/>
      <c r="AC131" s="79"/>
      <c r="AD131" s="75"/>
      <c r="AE131" s="76"/>
      <c r="AF131" s="76"/>
      <c r="AG131" s="76"/>
      <c r="AH131" s="77"/>
      <c r="AI131" s="77"/>
      <c r="AJ131" s="79"/>
      <c r="AK131" s="4"/>
    </row>
    <row r="132" spans="1:39">
      <c r="B132" s="85">
        <f t="shared" ref="B132:AJ132" si="11">COUNTIF(B118:B131,"P1")</f>
        <v>0</v>
      </c>
      <c r="C132" s="85">
        <f t="shared" si="11"/>
        <v>0</v>
      </c>
      <c r="D132" s="85">
        <f t="shared" si="11"/>
        <v>0</v>
      </c>
      <c r="E132" s="85">
        <f t="shared" si="11"/>
        <v>3</v>
      </c>
      <c r="F132" s="85">
        <f t="shared" si="11"/>
        <v>0</v>
      </c>
      <c r="G132" s="85">
        <f t="shared" si="11"/>
        <v>0</v>
      </c>
      <c r="H132" s="85">
        <f t="shared" si="11"/>
        <v>0</v>
      </c>
      <c r="I132" s="85">
        <f t="shared" si="11"/>
        <v>2</v>
      </c>
      <c r="J132" s="85">
        <f t="shared" si="11"/>
        <v>0</v>
      </c>
      <c r="K132" s="85">
        <f t="shared" si="11"/>
        <v>0</v>
      </c>
      <c r="L132" s="85">
        <f t="shared" si="11"/>
        <v>3</v>
      </c>
      <c r="M132" s="85">
        <f t="shared" si="11"/>
        <v>0</v>
      </c>
      <c r="N132" s="85">
        <f t="shared" si="11"/>
        <v>0</v>
      </c>
      <c r="O132" s="85">
        <f t="shared" si="11"/>
        <v>0</v>
      </c>
      <c r="P132" s="85">
        <f t="shared" si="11"/>
        <v>0</v>
      </c>
      <c r="Q132" s="85">
        <f t="shared" si="11"/>
        <v>0</v>
      </c>
      <c r="R132" s="85">
        <f t="shared" si="11"/>
        <v>0</v>
      </c>
      <c r="S132" s="85">
        <f t="shared" si="11"/>
        <v>3</v>
      </c>
      <c r="T132" s="85">
        <f t="shared" si="11"/>
        <v>0</v>
      </c>
      <c r="U132" s="85">
        <f t="shared" si="11"/>
        <v>0</v>
      </c>
      <c r="V132" s="85">
        <f t="shared" si="11"/>
        <v>0</v>
      </c>
      <c r="W132" s="85">
        <f t="shared" si="11"/>
        <v>0</v>
      </c>
      <c r="X132" s="85">
        <f t="shared" si="11"/>
        <v>0</v>
      </c>
      <c r="Y132" s="85">
        <f t="shared" si="11"/>
        <v>0</v>
      </c>
      <c r="Z132" s="85">
        <f t="shared" si="11"/>
        <v>3</v>
      </c>
      <c r="AA132" s="85">
        <f t="shared" si="11"/>
        <v>0</v>
      </c>
      <c r="AB132" s="85">
        <f t="shared" si="11"/>
        <v>1</v>
      </c>
      <c r="AC132" s="85">
        <f t="shared" si="11"/>
        <v>0</v>
      </c>
      <c r="AD132" s="85">
        <f t="shared" si="11"/>
        <v>0</v>
      </c>
      <c r="AE132" s="85">
        <f t="shared" si="11"/>
        <v>0</v>
      </c>
      <c r="AF132" s="85">
        <f t="shared" si="11"/>
        <v>0</v>
      </c>
      <c r="AG132" s="85">
        <f t="shared" si="11"/>
        <v>3</v>
      </c>
      <c r="AH132" s="85">
        <f t="shared" si="11"/>
        <v>0</v>
      </c>
      <c r="AI132" s="85">
        <f t="shared" si="11"/>
        <v>1</v>
      </c>
      <c r="AJ132" s="85">
        <f t="shared" si="11"/>
        <v>0</v>
      </c>
      <c r="AK132" s="4"/>
    </row>
    <row r="133" spans="1:39">
      <c r="B133" s="85">
        <f t="shared" ref="B133:AJ133" si="12">COUNTIF(B118:B131,"P2")</f>
        <v>0</v>
      </c>
      <c r="C133" s="85">
        <f t="shared" si="12"/>
        <v>0</v>
      </c>
      <c r="D133" s="85">
        <f t="shared" si="12"/>
        <v>0</v>
      </c>
      <c r="E133" s="85">
        <f t="shared" si="12"/>
        <v>3</v>
      </c>
      <c r="F133" s="85">
        <f t="shared" si="12"/>
        <v>0</v>
      </c>
      <c r="G133" s="85">
        <f t="shared" si="12"/>
        <v>0</v>
      </c>
      <c r="H133" s="85">
        <f t="shared" si="12"/>
        <v>0</v>
      </c>
      <c r="I133" s="85">
        <f t="shared" si="12"/>
        <v>0</v>
      </c>
      <c r="J133" s="85">
        <f t="shared" si="12"/>
        <v>0</v>
      </c>
      <c r="K133" s="85">
        <f t="shared" si="12"/>
        <v>0</v>
      </c>
      <c r="L133" s="85">
        <f t="shared" si="12"/>
        <v>3</v>
      </c>
      <c r="M133" s="85">
        <f t="shared" si="12"/>
        <v>0</v>
      </c>
      <c r="N133" s="85">
        <f t="shared" si="12"/>
        <v>0</v>
      </c>
      <c r="O133" s="85">
        <f t="shared" si="12"/>
        <v>0</v>
      </c>
      <c r="P133" s="85">
        <f t="shared" si="12"/>
        <v>2</v>
      </c>
      <c r="Q133" s="85">
        <f t="shared" si="12"/>
        <v>0</v>
      </c>
      <c r="R133" s="85">
        <f t="shared" si="12"/>
        <v>0</v>
      </c>
      <c r="S133" s="85">
        <f t="shared" si="12"/>
        <v>3</v>
      </c>
      <c r="T133" s="85">
        <f t="shared" si="12"/>
        <v>0</v>
      </c>
      <c r="U133" s="85">
        <f t="shared" si="12"/>
        <v>0</v>
      </c>
      <c r="V133" s="85">
        <f t="shared" si="12"/>
        <v>0</v>
      </c>
      <c r="W133" s="85">
        <f t="shared" si="12"/>
        <v>0</v>
      </c>
      <c r="X133" s="85">
        <f t="shared" si="12"/>
        <v>0</v>
      </c>
      <c r="Y133" s="85">
        <f t="shared" si="12"/>
        <v>0</v>
      </c>
      <c r="Z133" s="85">
        <f t="shared" si="12"/>
        <v>3</v>
      </c>
      <c r="AA133" s="85">
        <f t="shared" si="12"/>
        <v>0</v>
      </c>
      <c r="AB133" s="85">
        <f t="shared" si="12"/>
        <v>0</v>
      </c>
      <c r="AC133" s="85">
        <f t="shared" si="12"/>
        <v>0</v>
      </c>
      <c r="AD133" s="85">
        <f t="shared" si="12"/>
        <v>0</v>
      </c>
      <c r="AE133" s="85">
        <f t="shared" si="12"/>
        <v>0</v>
      </c>
      <c r="AF133" s="85">
        <f t="shared" si="12"/>
        <v>0</v>
      </c>
      <c r="AG133" s="85">
        <f t="shared" si="12"/>
        <v>3</v>
      </c>
      <c r="AH133" s="85">
        <f t="shared" si="12"/>
        <v>0</v>
      </c>
      <c r="AI133" s="85">
        <f t="shared" si="12"/>
        <v>0</v>
      </c>
      <c r="AJ133" s="85">
        <f t="shared" si="12"/>
        <v>0</v>
      </c>
      <c r="AK133" s="4"/>
    </row>
    <row r="134" spans="1:39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</row>
    <row r="135" spans="1:39">
      <c r="A135" s="6" t="s">
        <v>75</v>
      </c>
      <c r="B135" s="7" t="s">
        <v>2</v>
      </c>
      <c r="C135" s="8"/>
      <c r="D135" s="8"/>
      <c r="E135" s="8"/>
      <c r="F135" s="8">
        <v>28</v>
      </c>
      <c r="G135" s="8"/>
      <c r="H135" s="9"/>
      <c r="I135" s="10" t="s">
        <v>3</v>
      </c>
      <c r="J135" s="11"/>
      <c r="K135" s="11"/>
      <c r="L135" s="11"/>
      <c r="M135" s="11">
        <f>F135+1</f>
        <v>29</v>
      </c>
      <c r="N135" s="11"/>
      <c r="O135" s="12"/>
      <c r="P135" s="10" t="s">
        <v>4</v>
      </c>
      <c r="Q135" s="11"/>
      <c r="R135" s="11"/>
      <c r="S135" s="11"/>
      <c r="T135" s="11">
        <f>M135+1</f>
        <v>30</v>
      </c>
      <c r="U135" s="11"/>
      <c r="V135" s="12"/>
      <c r="W135" s="10" t="s">
        <v>5</v>
      </c>
      <c r="X135" s="11"/>
      <c r="Y135" s="11"/>
      <c r="Z135" s="11"/>
      <c r="AA135" s="11">
        <f>T135+1</f>
        <v>31</v>
      </c>
      <c r="AB135" s="11"/>
      <c r="AC135" s="12"/>
      <c r="AD135" s="10" t="s">
        <v>6</v>
      </c>
      <c r="AE135" s="11"/>
      <c r="AF135" s="11"/>
      <c r="AG135" s="11"/>
      <c r="AH135" s="11">
        <v>1</v>
      </c>
      <c r="AI135" s="11"/>
      <c r="AJ135" s="12"/>
      <c r="AK135" s="4"/>
      <c r="AL135" s="13" t="s">
        <v>42</v>
      </c>
      <c r="AM135" s="87" t="s">
        <v>43</v>
      </c>
    </row>
    <row r="136" spans="1:39">
      <c r="A136" s="109" t="s">
        <v>76</v>
      </c>
      <c r="B136" s="14" t="s">
        <v>9</v>
      </c>
      <c r="C136" s="15" t="s">
        <v>10</v>
      </c>
      <c r="D136" s="16" t="s">
        <v>11</v>
      </c>
      <c r="E136" s="17" t="s">
        <v>12</v>
      </c>
      <c r="F136" s="18" t="s">
        <v>13</v>
      </c>
      <c r="G136" s="19" t="s">
        <v>14</v>
      </c>
      <c r="H136" s="20" t="s">
        <v>15</v>
      </c>
      <c r="I136" s="14" t="s">
        <v>9</v>
      </c>
      <c r="J136" s="15" t="s">
        <v>10</v>
      </c>
      <c r="K136" s="16" t="s">
        <v>11</v>
      </c>
      <c r="L136" s="17" t="s">
        <v>12</v>
      </c>
      <c r="M136" s="18" t="s">
        <v>13</v>
      </c>
      <c r="N136" s="19" t="s">
        <v>14</v>
      </c>
      <c r="O136" s="20" t="s">
        <v>15</v>
      </c>
      <c r="P136" s="14" t="s">
        <v>9</v>
      </c>
      <c r="Q136" s="15" t="s">
        <v>10</v>
      </c>
      <c r="R136" s="16" t="s">
        <v>11</v>
      </c>
      <c r="S136" s="17" t="s">
        <v>12</v>
      </c>
      <c r="T136" s="18" t="s">
        <v>13</v>
      </c>
      <c r="U136" s="19" t="s">
        <v>14</v>
      </c>
      <c r="V136" s="20" t="s">
        <v>15</v>
      </c>
      <c r="W136" s="14" t="s">
        <v>9</v>
      </c>
      <c r="X136" s="15" t="s">
        <v>10</v>
      </c>
      <c r="Y136" s="16" t="s">
        <v>11</v>
      </c>
      <c r="Z136" s="17" t="s">
        <v>12</v>
      </c>
      <c r="AA136" s="18" t="s">
        <v>13</v>
      </c>
      <c r="AB136" s="19" t="s">
        <v>14</v>
      </c>
      <c r="AC136" s="20" t="s">
        <v>15</v>
      </c>
      <c r="AD136" s="14" t="s">
        <v>9</v>
      </c>
      <c r="AE136" s="15" t="s">
        <v>10</v>
      </c>
      <c r="AF136" s="16" t="s">
        <v>11</v>
      </c>
      <c r="AG136" s="17" t="s">
        <v>12</v>
      </c>
      <c r="AH136" s="18" t="s">
        <v>13</v>
      </c>
      <c r="AI136" s="19" t="s">
        <v>14</v>
      </c>
      <c r="AJ136" s="20" t="s">
        <v>15</v>
      </c>
      <c r="AK136" s="4"/>
    </row>
    <row r="137" spans="1:39">
      <c r="A137" s="21" t="s">
        <v>16</v>
      </c>
      <c r="B137" s="88"/>
      <c r="C137" s="31"/>
      <c r="D137" s="31"/>
      <c r="E137" s="31"/>
      <c r="F137" s="32"/>
      <c r="G137" s="32"/>
      <c r="H137" s="89"/>
      <c r="I137" s="30"/>
      <c r="J137" s="31"/>
      <c r="K137" s="31"/>
      <c r="L137" s="31"/>
      <c r="M137" s="32"/>
      <c r="N137" s="32"/>
      <c r="O137" s="89"/>
      <c r="P137" s="51"/>
      <c r="Q137" s="49"/>
      <c r="R137" s="49"/>
      <c r="S137" s="49"/>
      <c r="T137" s="50"/>
      <c r="U137" s="50"/>
      <c r="V137" s="52"/>
      <c r="W137" s="37"/>
      <c r="X137" s="38"/>
      <c r="Y137" s="38"/>
      <c r="Z137" s="38"/>
      <c r="AA137" s="39"/>
      <c r="AB137" s="39"/>
      <c r="AC137" s="40"/>
      <c r="AD137" s="112"/>
      <c r="AE137" s="27"/>
      <c r="AF137" s="27"/>
      <c r="AG137" s="27"/>
      <c r="AH137" s="28"/>
      <c r="AI137" s="28"/>
      <c r="AJ137" s="29"/>
      <c r="AK137" s="4"/>
      <c r="AL137" s="91" t="s">
        <v>45</v>
      </c>
      <c r="AM137" s="92" t="s">
        <v>166</v>
      </c>
    </row>
    <row r="138" spans="1:39">
      <c r="A138" s="43" t="s">
        <v>19</v>
      </c>
      <c r="B138" s="51"/>
      <c r="C138" s="49"/>
      <c r="D138" s="49"/>
      <c r="E138" s="49"/>
      <c r="F138" s="50"/>
      <c r="G138" s="50"/>
      <c r="H138" s="52"/>
      <c r="I138" s="48"/>
      <c r="J138" s="49"/>
      <c r="K138" s="49"/>
      <c r="L138" s="49"/>
      <c r="M138" s="50"/>
      <c r="N138" s="50"/>
      <c r="O138" s="52"/>
      <c r="P138" s="51"/>
      <c r="Q138" s="49"/>
      <c r="R138" s="49"/>
      <c r="S138" s="49"/>
      <c r="T138" s="50"/>
      <c r="U138" s="50"/>
      <c r="V138" s="52"/>
      <c r="W138" s="51"/>
      <c r="X138" s="49"/>
      <c r="Y138" s="49"/>
      <c r="Z138" s="49"/>
      <c r="AA138" s="50"/>
      <c r="AB138" s="50"/>
      <c r="AC138" s="52"/>
      <c r="AD138" s="113"/>
      <c r="AE138" s="45"/>
      <c r="AF138" s="45"/>
      <c r="AG138" s="45"/>
      <c r="AH138" s="46"/>
      <c r="AI138" s="46"/>
      <c r="AJ138" s="47"/>
      <c r="AK138" s="4"/>
      <c r="AL138" s="91" t="s">
        <v>47</v>
      </c>
      <c r="AM138" s="92" t="s">
        <v>48</v>
      </c>
    </row>
    <row r="139" spans="1:39">
      <c r="A139" s="43" t="s">
        <v>22</v>
      </c>
      <c r="B139" s="51"/>
      <c r="C139" s="49"/>
      <c r="D139" s="49"/>
      <c r="E139" s="49"/>
      <c r="F139" s="50"/>
      <c r="G139" s="50"/>
      <c r="H139" s="52"/>
      <c r="I139" s="48"/>
      <c r="J139" s="49"/>
      <c r="K139" s="49"/>
      <c r="L139" s="49"/>
      <c r="M139" s="50"/>
      <c r="N139" s="50"/>
      <c r="O139" s="52"/>
      <c r="P139" s="51"/>
      <c r="Q139" s="49"/>
      <c r="R139" s="49"/>
      <c r="S139" s="49"/>
      <c r="T139" s="50"/>
      <c r="U139" s="50"/>
      <c r="V139" s="52"/>
      <c r="W139" s="51"/>
      <c r="X139" s="49"/>
      <c r="Y139" s="49"/>
      <c r="Z139" s="49"/>
      <c r="AA139" s="50"/>
      <c r="AB139" s="50"/>
      <c r="AC139" s="52"/>
      <c r="AD139" s="113"/>
      <c r="AE139" s="45"/>
      <c r="AF139" s="45"/>
      <c r="AG139" s="45"/>
      <c r="AH139" s="46"/>
      <c r="AI139" s="46"/>
      <c r="AJ139" s="47"/>
      <c r="AK139" s="4"/>
      <c r="AL139" s="91" t="s">
        <v>58</v>
      </c>
      <c r="AM139" s="92" t="s">
        <v>48</v>
      </c>
    </row>
    <row r="140" spans="1:39">
      <c r="A140" s="43" t="s">
        <v>25</v>
      </c>
      <c r="B140" s="51"/>
      <c r="C140" s="49"/>
      <c r="D140" s="49"/>
      <c r="E140" s="49"/>
      <c r="F140" s="50"/>
      <c r="G140" s="50"/>
      <c r="H140" s="52"/>
      <c r="I140" s="48"/>
      <c r="J140" s="49"/>
      <c r="K140" s="49"/>
      <c r="L140" s="49"/>
      <c r="M140" s="50"/>
      <c r="N140" s="50"/>
      <c r="O140" s="52"/>
      <c r="P140" s="51"/>
      <c r="Q140" s="49"/>
      <c r="R140" s="49"/>
      <c r="S140" s="49"/>
      <c r="T140" s="50"/>
      <c r="U140" s="50"/>
      <c r="V140" s="52"/>
      <c r="W140" s="51"/>
      <c r="X140" s="49"/>
      <c r="Y140" s="49"/>
      <c r="Z140" s="49"/>
      <c r="AA140" s="50"/>
      <c r="AB140" s="50"/>
      <c r="AC140" s="52"/>
      <c r="AD140" s="113"/>
      <c r="AE140" s="45"/>
      <c r="AF140" s="45"/>
      <c r="AG140" s="45"/>
      <c r="AH140" s="46"/>
      <c r="AI140" s="46"/>
      <c r="AJ140" s="47"/>
      <c r="AK140" s="4"/>
    </row>
    <row r="141" spans="1:39">
      <c r="A141" s="43" t="s">
        <v>28</v>
      </c>
      <c r="B141" s="57"/>
      <c r="C141" s="58"/>
      <c r="D141" s="58"/>
      <c r="E141" s="58"/>
      <c r="F141" s="59"/>
      <c r="G141" s="59"/>
      <c r="H141" s="98" t="s">
        <v>50</v>
      </c>
      <c r="I141" s="93" t="s">
        <v>50</v>
      </c>
      <c r="J141" s="58"/>
      <c r="K141" s="58"/>
      <c r="L141" s="58"/>
      <c r="M141" s="59"/>
      <c r="N141" s="59"/>
      <c r="O141" s="98" t="s">
        <v>51</v>
      </c>
      <c r="P141" s="94" t="s">
        <v>51</v>
      </c>
      <c r="Q141" s="58"/>
      <c r="R141" s="58"/>
      <c r="S141" s="58"/>
      <c r="T141" s="59"/>
      <c r="U141" s="59"/>
      <c r="V141" s="61"/>
      <c r="W141" s="51"/>
      <c r="X141" s="49"/>
      <c r="Y141" s="49"/>
      <c r="Z141" s="49"/>
      <c r="AA141" s="50"/>
      <c r="AB141" s="50"/>
      <c r="AC141" s="52"/>
      <c r="AD141" s="113"/>
      <c r="AE141" s="45"/>
      <c r="AF141" s="45"/>
      <c r="AG141" s="45"/>
      <c r="AH141" s="46"/>
      <c r="AI141" s="46"/>
      <c r="AJ141" s="47"/>
      <c r="AK141" s="4"/>
      <c r="AL141" s="91" t="s">
        <v>77</v>
      </c>
      <c r="AM141" s="92" t="s">
        <v>166</v>
      </c>
    </row>
    <row r="142" spans="1:39">
      <c r="A142" s="43" t="s">
        <v>31</v>
      </c>
      <c r="B142" s="57"/>
      <c r="C142" s="58"/>
      <c r="D142" s="58"/>
      <c r="E142" s="58"/>
      <c r="F142" s="59"/>
      <c r="G142" s="59"/>
      <c r="H142" s="98" t="s">
        <v>50</v>
      </c>
      <c r="I142" s="93" t="s">
        <v>50</v>
      </c>
      <c r="J142" s="58"/>
      <c r="K142" s="58"/>
      <c r="L142" s="58"/>
      <c r="M142" s="59"/>
      <c r="N142" s="59"/>
      <c r="O142" s="98" t="s">
        <v>51</v>
      </c>
      <c r="P142" s="94" t="s">
        <v>51</v>
      </c>
      <c r="Q142" s="58"/>
      <c r="R142" s="58"/>
      <c r="S142" s="58"/>
      <c r="T142" s="59"/>
      <c r="U142" s="59"/>
      <c r="V142" s="61"/>
      <c r="W142" s="62"/>
      <c r="X142" s="63"/>
      <c r="Y142" s="63"/>
      <c r="Z142" s="63"/>
      <c r="AA142" s="64"/>
      <c r="AB142" s="64"/>
      <c r="AC142" s="65"/>
      <c r="AD142" s="113"/>
      <c r="AE142" s="45"/>
      <c r="AF142" s="45"/>
      <c r="AG142" s="45"/>
      <c r="AH142" s="46"/>
      <c r="AI142" s="46"/>
      <c r="AJ142" s="47"/>
      <c r="AK142" s="4"/>
      <c r="AL142" s="91" t="s">
        <v>78</v>
      </c>
      <c r="AM142" s="92" t="s">
        <v>48</v>
      </c>
    </row>
    <row r="143" spans="1:39">
      <c r="A143" s="43" t="s">
        <v>33</v>
      </c>
      <c r="B143" s="57"/>
      <c r="C143" s="58"/>
      <c r="D143" s="58"/>
      <c r="E143" s="58"/>
      <c r="F143" s="59"/>
      <c r="G143" s="59"/>
      <c r="H143" s="61"/>
      <c r="I143" s="67"/>
      <c r="J143" s="58"/>
      <c r="K143" s="58"/>
      <c r="L143" s="58"/>
      <c r="M143" s="59"/>
      <c r="N143" s="59"/>
      <c r="O143" s="61"/>
      <c r="P143" s="57"/>
      <c r="Q143" s="58"/>
      <c r="R143" s="58"/>
      <c r="S143" s="58"/>
      <c r="T143" s="59"/>
      <c r="U143" s="59"/>
      <c r="V143" s="61"/>
      <c r="W143" s="62"/>
      <c r="X143" s="63"/>
      <c r="Y143" s="63"/>
      <c r="Z143" s="63"/>
      <c r="AA143" s="64"/>
      <c r="AB143" s="64"/>
      <c r="AC143" s="65"/>
      <c r="AD143" s="113"/>
      <c r="AE143" s="45"/>
      <c r="AF143" s="45"/>
      <c r="AG143" s="45"/>
      <c r="AH143" s="46"/>
      <c r="AI143" s="46"/>
      <c r="AJ143" s="47"/>
      <c r="AK143" s="4"/>
      <c r="AL143" s="91" t="s">
        <v>59</v>
      </c>
      <c r="AM143" s="92" t="s">
        <v>48</v>
      </c>
    </row>
    <row r="144" spans="1:39">
      <c r="A144" s="43" t="s">
        <v>35</v>
      </c>
      <c r="B144" s="57"/>
      <c r="C144" s="58"/>
      <c r="D144" s="58"/>
      <c r="E144" s="58"/>
      <c r="F144" s="59"/>
      <c r="G144" s="59"/>
      <c r="H144" s="61"/>
      <c r="I144" s="67"/>
      <c r="J144" s="58"/>
      <c r="K144" s="58"/>
      <c r="L144" s="58"/>
      <c r="M144" s="59"/>
      <c r="N144" s="59"/>
      <c r="O144" s="61"/>
      <c r="P144" s="57"/>
      <c r="Q144" s="58"/>
      <c r="R144" s="58"/>
      <c r="S144" s="58"/>
      <c r="T144" s="59"/>
      <c r="U144" s="59"/>
      <c r="V144" s="61"/>
      <c r="W144" s="62"/>
      <c r="X144" s="63"/>
      <c r="Y144" s="63"/>
      <c r="Z144" s="63"/>
      <c r="AA144" s="64"/>
      <c r="AB144" s="64"/>
      <c r="AC144" s="65"/>
      <c r="AD144" s="113"/>
      <c r="AE144" s="45"/>
      <c r="AF144" s="45"/>
      <c r="AG144" s="45"/>
      <c r="AH144" s="45"/>
      <c r="AI144" s="46"/>
      <c r="AJ144" s="47"/>
      <c r="AK144" s="4"/>
    </row>
    <row r="145" spans="1:39">
      <c r="A145" s="43" t="s">
        <v>36</v>
      </c>
      <c r="B145" s="57"/>
      <c r="C145" s="58"/>
      <c r="D145" s="58"/>
      <c r="E145" s="58"/>
      <c r="F145" s="59"/>
      <c r="G145" s="59"/>
      <c r="H145" s="61"/>
      <c r="I145" s="93" t="s">
        <v>50</v>
      </c>
      <c r="J145" s="58"/>
      <c r="K145" s="58"/>
      <c r="L145" s="58"/>
      <c r="M145" s="59"/>
      <c r="N145" s="59"/>
      <c r="O145" s="61"/>
      <c r="P145" s="93" t="s">
        <v>51</v>
      </c>
      <c r="R145" s="58"/>
      <c r="S145" s="58"/>
      <c r="T145" s="59"/>
      <c r="U145" s="59"/>
      <c r="V145" s="61"/>
      <c r="W145" s="62"/>
      <c r="X145" s="63"/>
      <c r="Y145" s="63"/>
      <c r="Z145" s="63"/>
      <c r="AA145" s="64"/>
      <c r="AB145" s="64"/>
      <c r="AC145" s="65"/>
      <c r="AD145" s="113"/>
      <c r="AE145" s="45"/>
      <c r="AF145" s="45"/>
      <c r="AG145" s="45"/>
      <c r="AH145" s="45"/>
      <c r="AI145" s="46"/>
      <c r="AJ145" s="47"/>
      <c r="AK145" s="4"/>
    </row>
    <row r="146" spans="1:39">
      <c r="A146" s="43" t="s">
        <v>37</v>
      </c>
      <c r="B146" s="57"/>
      <c r="C146" s="100" t="s">
        <v>51</v>
      </c>
      <c r="D146" s="58"/>
      <c r="E146" s="58"/>
      <c r="F146" s="59"/>
      <c r="G146" s="59"/>
      <c r="H146" s="61"/>
      <c r="I146" s="58"/>
      <c r="J146" s="58"/>
      <c r="K146" s="58"/>
      <c r="L146" s="58"/>
      <c r="M146" s="59"/>
      <c r="N146" s="59"/>
      <c r="O146" s="61"/>
      <c r="P146" s="57"/>
      <c r="Q146" s="100" t="s">
        <v>51</v>
      </c>
      <c r="R146" s="58"/>
      <c r="S146" s="58"/>
      <c r="T146" s="59"/>
      <c r="U146" s="59"/>
      <c r="V146" s="61"/>
      <c r="W146" s="62"/>
      <c r="X146" s="63"/>
      <c r="Y146" s="63"/>
      <c r="Z146" s="63"/>
      <c r="AA146" s="64"/>
      <c r="AB146" s="64"/>
      <c r="AC146" s="65"/>
      <c r="AD146" s="113"/>
      <c r="AE146" s="45"/>
      <c r="AF146" s="45"/>
      <c r="AG146" s="45"/>
      <c r="AH146" s="45"/>
      <c r="AI146" s="46"/>
      <c r="AJ146" s="47"/>
      <c r="AK146" s="4"/>
      <c r="AL146" s="103" t="s">
        <v>79</v>
      </c>
      <c r="AM146" s="92" t="s">
        <v>70</v>
      </c>
    </row>
    <row r="147" spans="1:39">
      <c r="A147" s="43" t="s">
        <v>38</v>
      </c>
      <c r="B147" s="57"/>
      <c r="C147" s="100" t="s">
        <v>51</v>
      </c>
      <c r="D147" s="58"/>
      <c r="E147" s="58"/>
      <c r="F147" s="59"/>
      <c r="G147" s="59"/>
      <c r="H147" s="61"/>
      <c r="I147" s="67"/>
      <c r="J147" s="58"/>
      <c r="K147" s="58"/>
      <c r="L147" s="58"/>
      <c r="M147" s="59"/>
      <c r="N147" s="59"/>
      <c r="O147" s="61"/>
      <c r="P147" s="57"/>
      <c r="Q147" s="100" t="s">
        <v>51</v>
      </c>
      <c r="R147" s="58"/>
      <c r="S147" s="58"/>
      <c r="T147" s="59"/>
      <c r="U147" s="59"/>
      <c r="V147" s="61"/>
      <c r="W147" s="62"/>
      <c r="X147" s="63"/>
      <c r="Y147" s="63"/>
      <c r="Z147" s="63"/>
      <c r="AA147" s="64"/>
      <c r="AB147" s="64"/>
      <c r="AC147" s="65"/>
      <c r="AD147" s="113"/>
      <c r="AE147" s="45"/>
      <c r="AF147" s="45"/>
      <c r="AG147" s="45"/>
      <c r="AH147" s="45"/>
      <c r="AI147" s="46"/>
      <c r="AJ147" s="47"/>
      <c r="AK147" s="4"/>
    </row>
    <row r="148" spans="1:39">
      <c r="A148" s="43" t="s">
        <v>39</v>
      </c>
      <c r="B148" s="57"/>
      <c r="C148" s="58"/>
      <c r="D148" s="58"/>
      <c r="E148" s="58"/>
      <c r="F148" s="59"/>
      <c r="G148" s="59"/>
      <c r="H148" s="61"/>
      <c r="I148" s="67"/>
      <c r="J148" s="58"/>
      <c r="K148" s="58"/>
      <c r="L148" s="58"/>
      <c r="M148" s="59"/>
      <c r="N148" s="59"/>
      <c r="O148" s="61"/>
      <c r="P148" s="57"/>
      <c r="Q148" s="58"/>
      <c r="R148" s="58"/>
      <c r="S148" s="58"/>
      <c r="T148" s="59"/>
      <c r="U148" s="59"/>
      <c r="V148" s="61"/>
      <c r="W148" s="62"/>
      <c r="X148" s="63"/>
      <c r="Y148" s="63"/>
      <c r="Z148" s="63"/>
      <c r="AA148" s="64"/>
      <c r="AB148" s="64"/>
      <c r="AC148" s="65"/>
      <c r="AD148" s="113"/>
      <c r="AE148" s="45"/>
      <c r="AF148" s="45"/>
      <c r="AG148" s="45"/>
      <c r="AH148" s="45"/>
      <c r="AI148" s="46"/>
      <c r="AJ148" s="47"/>
      <c r="AK148" s="4"/>
    </row>
    <row r="149" spans="1:39">
      <c r="A149" s="43" t="s">
        <v>40</v>
      </c>
      <c r="B149" s="57"/>
      <c r="C149" s="58"/>
      <c r="D149" s="58"/>
      <c r="E149" s="58"/>
      <c r="F149" s="59"/>
      <c r="G149" s="59"/>
      <c r="H149" s="61"/>
      <c r="I149" s="67"/>
      <c r="J149" s="58"/>
      <c r="K149" s="58"/>
      <c r="L149" s="58"/>
      <c r="M149" s="59"/>
      <c r="N149" s="59"/>
      <c r="O149" s="61"/>
      <c r="P149" s="57"/>
      <c r="Q149" s="58"/>
      <c r="R149" s="58"/>
      <c r="S149" s="58"/>
      <c r="T149" s="59"/>
      <c r="U149" s="59"/>
      <c r="V149" s="61"/>
      <c r="W149" s="62"/>
      <c r="X149" s="63"/>
      <c r="Y149" s="63"/>
      <c r="Z149" s="63"/>
      <c r="AA149" s="64"/>
      <c r="AB149" s="64"/>
      <c r="AC149" s="65"/>
      <c r="AD149" s="113"/>
      <c r="AE149" s="45"/>
      <c r="AF149" s="45"/>
      <c r="AG149" s="45"/>
      <c r="AH149" s="45"/>
      <c r="AI149" s="46"/>
      <c r="AJ149" s="47"/>
      <c r="AK149" s="4"/>
    </row>
    <row r="150" spans="1:39">
      <c r="A150" s="70" t="s">
        <v>41</v>
      </c>
      <c r="B150" s="78"/>
      <c r="C150" s="76"/>
      <c r="D150" s="76"/>
      <c r="E150" s="76"/>
      <c r="F150" s="77"/>
      <c r="G150" s="77"/>
      <c r="H150" s="79"/>
      <c r="I150" s="75"/>
      <c r="J150" s="76"/>
      <c r="K150" s="76"/>
      <c r="L150" s="76"/>
      <c r="M150" s="77"/>
      <c r="N150" s="77"/>
      <c r="O150" s="79"/>
      <c r="P150" s="78"/>
      <c r="Q150" s="76"/>
      <c r="R150" s="76"/>
      <c r="S150" s="76"/>
      <c r="T150" s="77"/>
      <c r="U150" s="77"/>
      <c r="V150" s="79"/>
      <c r="W150" s="80"/>
      <c r="X150" s="81"/>
      <c r="Y150" s="81"/>
      <c r="Z150" s="81"/>
      <c r="AA150" s="82"/>
      <c r="AB150" s="82"/>
      <c r="AC150" s="83"/>
      <c r="AD150" s="114"/>
      <c r="AE150" s="72"/>
      <c r="AF150" s="72"/>
      <c r="AG150" s="72"/>
      <c r="AH150" s="73"/>
      <c r="AI150" s="73"/>
      <c r="AJ150" s="74"/>
      <c r="AK150" s="4"/>
    </row>
    <row r="151" spans="1:39">
      <c r="B151" s="85">
        <f t="shared" ref="B151:AJ151" si="13">COUNTIF(B137:B150,"P1")</f>
        <v>0</v>
      </c>
      <c r="C151" s="85">
        <f t="shared" si="13"/>
        <v>0</v>
      </c>
      <c r="D151" s="85">
        <f t="shared" si="13"/>
        <v>0</v>
      </c>
      <c r="E151" s="85">
        <f t="shared" si="13"/>
        <v>0</v>
      </c>
      <c r="F151" s="85">
        <f t="shared" si="13"/>
        <v>0</v>
      </c>
      <c r="G151" s="85">
        <f t="shared" si="13"/>
        <v>0</v>
      </c>
      <c r="H151" s="85">
        <f t="shared" si="13"/>
        <v>2</v>
      </c>
      <c r="I151" s="85">
        <f t="shared" si="13"/>
        <v>3</v>
      </c>
      <c r="J151" s="85">
        <f t="shared" si="13"/>
        <v>0</v>
      </c>
      <c r="K151" s="85">
        <f t="shared" si="13"/>
        <v>0</v>
      </c>
      <c r="L151" s="85">
        <f t="shared" si="13"/>
        <v>0</v>
      </c>
      <c r="M151" s="85">
        <f t="shared" si="13"/>
        <v>0</v>
      </c>
      <c r="N151" s="85">
        <f t="shared" si="13"/>
        <v>0</v>
      </c>
      <c r="O151" s="85">
        <f t="shared" si="13"/>
        <v>0</v>
      </c>
      <c r="P151" s="85">
        <f t="shared" si="13"/>
        <v>0</v>
      </c>
      <c r="Q151" s="85">
        <f t="shared" si="13"/>
        <v>0</v>
      </c>
      <c r="R151" s="85">
        <f t="shared" si="13"/>
        <v>0</v>
      </c>
      <c r="S151" s="85">
        <f t="shared" si="13"/>
        <v>0</v>
      </c>
      <c r="T151" s="85">
        <f t="shared" si="13"/>
        <v>0</v>
      </c>
      <c r="U151" s="85">
        <f t="shared" si="13"/>
        <v>0</v>
      </c>
      <c r="V151" s="85">
        <f t="shared" si="13"/>
        <v>0</v>
      </c>
      <c r="W151" s="85">
        <f t="shared" si="13"/>
        <v>0</v>
      </c>
      <c r="X151" s="85">
        <f t="shared" si="13"/>
        <v>0</v>
      </c>
      <c r="Y151" s="85">
        <f t="shared" si="13"/>
        <v>0</v>
      </c>
      <c r="Z151" s="85">
        <f t="shared" si="13"/>
        <v>0</v>
      </c>
      <c r="AA151" s="85">
        <f t="shared" si="13"/>
        <v>0</v>
      </c>
      <c r="AB151" s="85">
        <f t="shared" si="13"/>
        <v>0</v>
      </c>
      <c r="AC151" s="85">
        <f t="shared" si="13"/>
        <v>0</v>
      </c>
      <c r="AD151" s="85">
        <f t="shared" si="13"/>
        <v>0</v>
      </c>
      <c r="AE151" s="85">
        <f t="shared" si="13"/>
        <v>0</v>
      </c>
      <c r="AF151" s="85">
        <f t="shared" si="13"/>
        <v>0</v>
      </c>
      <c r="AG151" s="85">
        <f t="shared" si="13"/>
        <v>0</v>
      </c>
      <c r="AH151" s="85">
        <f t="shared" si="13"/>
        <v>0</v>
      </c>
      <c r="AI151" s="85">
        <f t="shared" si="13"/>
        <v>0</v>
      </c>
      <c r="AJ151" s="85">
        <f t="shared" si="13"/>
        <v>0</v>
      </c>
      <c r="AK151" s="4"/>
    </row>
    <row r="152" spans="1:39">
      <c r="B152" s="85">
        <f t="shared" ref="B152:AJ152" si="14">COUNTIF(B137:B150,"P2")</f>
        <v>0</v>
      </c>
      <c r="C152" s="85">
        <f t="shared" si="14"/>
        <v>2</v>
      </c>
      <c r="D152" s="85">
        <f t="shared" si="14"/>
        <v>0</v>
      </c>
      <c r="E152" s="85">
        <f t="shared" si="14"/>
        <v>0</v>
      </c>
      <c r="F152" s="85">
        <f t="shared" si="14"/>
        <v>0</v>
      </c>
      <c r="G152" s="85">
        <f t="shared" si="14"/>
        <v>0</v>
      </c>
      <c r="H152" s="85">
        <f t="shared" si="14"/>
        <v>0</v>
      </c>
      <c r="I152" s="85">
        <f t="shared" si="14"/>
        <v>0</v>
      </c>
      <c r="J152" s="85">
        <f t="shared" si="14"/>
        <v>0</v>
      </c>
      <c r="K152" s="85">
        <f t="shared" si="14"/>
        <v>0</v>
      </c>
      <c r="L152" s="85">
        <f t="shared" si="14"/>
        <v>0</v>
      </c>
      <c r="M152" s="85">
        <f t="shared" si="14"/>
        <v>0</v>
      </c>
      <c r="N152" s="85">
        <f t="shared" si="14"/>
        <v>0</v>
      </c>
      <c r="O152" s="85">
        <f t="shared" si="14"/>
        <v>2</v>
      </c>
      <c r="P152" s="85">
        <f t="shared" si="14"/>
        <v>3</v>
      </c>
      <c r="Q152" s="85">
        <f t="shared" si="14"/>
        <v>2</v>
      </c>
      <c r="R152" s="85">
        <f t="shared" si="14"/>
        <v>0</v>
      </c>
      <c r="S152" s="85">
        <f t="shared" si="14"/>
        <v>0</v>
      </c>
      <c r="T152" s="85">
        <f t="shared" si="14"/>
        <v>0</v>
      </c>
      <c r="U152" s="85">
        <f t="shared" si="14"/>
        <v>0</v>
      </c>
      <c r="V152" s="85">
        <f t="shared" si="14"/>
        <v>0</v>
      </c>
      <c r="W152" s="85">
        <f t="shared" si="14"/>
        <v>0</v>
      </c>
      <c r="X152" s="85">
        <f t="shared" si="14"/>
        <v>0</v>
      </c>
      <c r="Y152" s="85">
        <f t="shared" si="14"/>
        <v>0</v>
      </c>
      <c r="Z152" s="85">
        <f t="shared" si="14"/>
        <v>0</v>
      </c>
      <c r="AA152" s="85">
        <f t="shared" si="14"/>
        <v>0</v>
      </c>
      <c r="AB152" s="85">
        <f t="shared" si="14"/>
        <v>0</v>
      </c>
      <c r="AC152" s="85">
        <f t="shared" si="14"/>
        <v>0</v>
      </c>
      <c r="AD152" s="85">
        <f t="shared" si="14"/>
        <v>0</v>
      </c>
      <c r="AE152" s="85">
        <f t="shared" si="14"/>
        <v>0</v>
      </c>
      <c r="AF152" s="85">
        <f t="shared" si="14"/>
        <v>0</v>
      </c>
      <c r="AG152" s="85">
        <f t="shared" si="14"/>
        <v>0</v>
      </c>
      <c r="AH152" s="85">
        <f t="shared" si="14"/>
        <v>0</v>
      </c>
      <c r="AI152" s="85">
        <f t="shared" si="14"/>
        <v>0</v>
      </c>
      <c r="AJ152" s="85">
        <f t="shared" si="14"/>
        <v>0</v>
      </c>
      <c r="AK152" s="4"/>
    </row>
    <row r="153" spans="1:39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</row>
    <row r="154" spans="1:39">
      <c r="A154" s="6" t="s">
        <v>80</v>
      </c>
      <c r="B154" s="7" t="s">
        <v>2</v>
      </c>
      <c r="C154" s="8"/>
      <c r="D154" s="8"/>
      <c r="E154" s="8"/>
      <c r="F154" s="8">
        <v>4</v>
      </c>
      <c r="G154" s="8"/>
      <c r="H154" s="9"/>
      <c r="I154" s="10" t="s">
        <v>3</v>
      </c>
      <c r="J154" s="11"/>
      <c r="K154" s="11"/>
      <c r="L154" s="11"/>
      <c r="M154" s="11">
        <f>F154+1</f>
        <v>5</v>
      </c>
      <c r="N154" s="11"/>
      <c r="O154" s="12"/>
      <c r="P154" s="10" t="s">
        <v>4</v>
      </c>
      <c r="Q154" s="11"/>
      <c r="R154" s="11"/>
      <c r="S154" s="11"/>
      <c r="T154" s="11">
        <f>M154+1</f>
        <v>6</v>
      </c>
      <c r="U154" s="11"/>
      <c r="V154" s="12"/>
      <c r="W154" s="10" t="s">
        <v>5</v>
      </c>
      <c r="X154" s="11"/>
      <c r="Y154" s="11"/>
      <c r="Z154" s="11"/>
      <c r="AA154" s="11">
        <f>T154+1</f>
        <v>7</v>
      </c>
      <c r="AB154" s="11"/>
      <c r="AC154" s="12"/>
      <c r="AD154" s="10" t="s">
        <v>6</v>
      </c>
      <c r="AE154" s="11"/>
      <c r="AF154" s="11"/>
      <c r="AG154" s="11"/>
      <c r="AH154" s="11">
        <f>AA154+1</f>
        <v>8</v>
      </c>
      <c r="AI154" s="11"/>
      <c r="AJ154" s="12"/>
      <c r="AK154" s="4"/>
      <c r="AL154" s="13" t="s">
        <v>42</v>
      </c>
      <c r="AM154" s="87" t="s">
        <v>43</v>
      </c>
    </row>
    <row r="155" spans="1:39">
      <c r="A155" s="109" t="s">
        <v>81</v>
      </c>
      <c r="B155" s="14" t="s">
        <v>9</v>
      </c>
      <c r="C155" s="15" t="s">
        <v>10</v>
      </c>
      <c r="D155" s="16" t="s">
        <v>11</v>
      </c>
      <c r="E155" s="17" t="s">
        <v>12</v>
      </c>
      <c r="F155" s="18" t="s">
        <v>13</v>
      </c>
      <c r="G155" s="19" t="s">
        <v>14</v>
      </c>
      <c r="H155" s="20" t="s">
        <v>15</v>
      </c>
      <c r="I155" s="14" t="s">
        <v>9</v>
      </c>
      <c r="J155" s="15" t="s">
        <v>10</v>
      </c>
      <c r="K155" s="16" t="s">
        <v>11</v>
      </c>
      <c r="L155" s="17" t="s">
        <v>12</v>
      </c>
      <c r="M155" s="18" t="s">
        <v>13</v>
      </c>
      <c r="N155" s="19" t="s">
        <v>14</v>
      </c>
      <c r="O155" s="20" t="s">
        <v>15</v>
      </c>
      <c r="P155" s="14" t="s">
        <v>9</v>
      </c>
      <c r="Q155" s="15" t="s">
        <v>10</v>
      </c>
      <c r="R155" s="16" t="s">
        <v>11</v>
      </c>
      <c r="S155" s="17" t="s">
        <v>12</v>
      </c>
      <c r="T155" s="18" t="s">
        <v>13</v>
      </c>
      <c r="U155" s="19" t="s">
        <v>14</v>
      </c>
      <c r="V155" s="20" t="s">
        <v>15</v>
      </c>
      <c r="W155" s="14" t="s">
        <v>9</v>
      </c>
      <c r="X155" s="15" t="s">
        <v>10</v>
      </c>
      <c r="Y155" s="16" t="s">
        <v>11</v>
      </c>
      <c r="Z155" s="17" t="s">
        <v>12</v>
      </c>
      <c r="AA155" s="18" t="s">
        <v>13</v>
      </c>
      <c r="AB155" s="19" t="s">
        <v>14</v>
      </c>
      <c r="AC155" s="20" t="s">
        <v>15</v>
      </c>
      <c r="AD155" s="14" t="s">
        <v>9</v>
      </c>
      <c r="AE155" s="15" t="s">
        <v>10</v>
      </c>
      <c r="AF155" s="16" t="s">
        <v>11</v>
      </c>
      <c r="AG155" s="17" t="s">
        <v>12</v>
      </c>
      <c r="AH155" s="18" t="s">
        <v>13</v>
      </c>
      <c r="AI155" s="19" t="s">
        <v>14</v>
      </c>
      <c r="AJ155" s="20" t="s">
        <v>15</v>
      </c>
      <c r="AK155" s="4"/>
    </row>
    <row r="156" spans="1:39">
      <c r="A156" s="21" t="s">
        <v>16</v>
      </c>
      <c r="B156" s="88"/>
      <c r="C156" s="31"/>
      <c r="D156" s="31"/>
      <c r="E156" s="31"/>
      <c r="F156" s="32"/>
      <c r="G156" s="32"/>
      <c r="H156" s="89"/>
      <c r="I156" s="30"/>
      <c r="J156" s="31"/>
      <c r="K156" s="31"/>
      <c r="L156" s="31"/>
      <c r="M156" s="32"/>
      <c r="N156" s="32"/>
      <c r="O156" s="89"/>
      <c r="P156" s="88"/>
      <c r="Q156" s="31"/>
      <c r="R156" s="31"/>
      <c r="S156" s="31"/>
      <c r="T156" s="32"/>
      <c r="U156" s="32"/>
      <c r="V156" s="89"/>
      <c r="W156" s="90"/>
      <c r="X156" s="34"/>
      <c r="Y156" s="34"/>
      <c r="Z156" s="34"/>
      <c r="AA156" s="35"/>
      <c r="AB156" s="35"/>
      <c r="AC156" s="36"/>
      <c r="AD156" s="90"/>
      <c r="AE156" s="34"/>
      <c r="AF156" s="34"/>
      <c r="AG156" s="34"/>
      <c r="AH156" s="35"/>
      <c r="AI156" s="35"/>
      <c r="AJ156" s="36"/>
      <c r="AK156" s="4"/>
      <c r="AL156" s="91" t="s">
        <v>45</v>
      </c>
      <c r="AM156" s="92" t="s">
        <v>166</v>
      </c>
    </row>
    <row r="157" spans="1:39">
      <c r="A157" s="43" t="s">
        <v>19</v>
      </c>
      <c r="B157" s="51"/>
      <c r="C157" s="49"/>
      <c r="D157" s="49"/>
      <c r="E157" s="49"/>
      <c r="F157" s="50"/>
      <c r="G157" s="50"/>
      <c r="H157" s="52"/>
      <c r="I157" s="48"/>
      <c r="J157" s="49"/>
      <c r="K157" s="49"/>
      <c r="L157" s="49"/>
      <c r="M157" s="50"/>
      <c r="N157" s="50"/>
      <c r="O157" s="52"/>
      <c r="P157" s="51"/>
      <c r="Q157" s="49"/>
      <c r="R157" s="49"/>
      <c r="S157" s="49"/>
      <c r="T157" s="50"/>
      <c r="U157" s="50"/>
      <c r="V157" s="52"/>
      <c r="W157" s="48"/>
      <c r="X157" s="49"/>
      <c r="Y157" s="49"/>
      <c r="Z157" s="49"/>
      <c r="AA157" s="50"/>
      <c r="AB157" s="50"/>
      <c r="AC157" s="52"/>
      <c r="AD157" s="48"/>
      <c r="AE157" s="49"/>
      <c r="AF157" s="49"/>
      <c r="AG157" s="49"/>
      <c r="AH157" s="50"/>
      <c r="AI157" s="50"/>
      <c r="AJ157" s="52"/>
      <c r="AK157" s="4"/>
      <c r="AL157" s="91" t="s">
        <v>47</v>
      </c>
      <c r="AM157" s="92" t="s">
        <v>48</v>
      </c>
    </row>
    <row r="158" spans="1:39">
      <c r="A158" s="43" t="s">
        <v>22</v>
      </c>
      <c r="B158" s="51"/>
      <c r="C158" s="49"/>
      <c r="D158" s="49"/>
      <c r="E158" s="49"/>
      <c r="F158" s="50"/>
      <c r="G158" s="50"/>
      <c r="H158" s="52"/>
      <c r="I158" s="48"/>
      <c r="J158" s="49"/>
      <c r="K158" s="49"/>
      <c r="L158" s="49"/>
      <c r="M158" s="50"/>
      <c r="N158" s="50"/>
      <c r="O158" s="52"/>
      <c r="P158" s="51"/>
      <c r="Q158" s="49"/>
      <c r="R158" s="49"/>
      <c r="S158" s="49"/>
      <c r="T158" s="50"/>
      <c r="U158" s="50"/>
      <c r="V158" s="52"/>
      <c r="W158" s="48"/>
      <c r="X158" s="49"/>
      <c r="Y158" s="49"/>
      <c r="Z158" s="49"/>
      <c r="AA158" s="50"/>
      <c r="AB158" s="50"/>
      <c r="AC158" s="52"/>
      <c r="AD158" s="48"/>
      <c r="AE158" s="49"/>
      <c r="AF158" s="49"/>
      <c r="AG158" s="49"/>
      <c r="AH158" s="50"/>
      <c r="AI158" s="50"/>
      <c r="AJ158" s="52"/>
      <c r="AK158" s="4"/>
    </row>
    <row r="159" spans="1:39">
      <c r="A159" s="43" t="s">
        <v>25</v>
      </c>
      <c r="B159" s="51"/>
      <c r="C159" s="49"/>
      <c r="D159" s="49"/>
      <c r="E159" s="49"/>
      <c r="F159" s="50"/>
      <c r="G159" s="50"/>
      <c r="H159" s="52"/>
      <c r="I159" s="48"/>
      <c r="J159" s="49"/>
      <c r="K159" s="49"/>
      <c r="L159" s="49"/>
      <c r="M159" s="50"/>
      <c r="N159" s="50"/>
      <c r="O159" s="52"/>
      <c r="P159" s="51"/>
      <c r="Q159" s="49"/>
      <c r="R159" s="49"/>
      <c r="S159" s="49"/>
      <c r="T159" s="50"/>
      <c r="U159" s="50"/>
      <c r="V159" s="52"/>
      <c r="W159" s="48"/>
      <c r="X159" s="49"/>
      <c r="Y159" s="49"/>
      <c r="Z159" s="49"/>
      <c r="AA159" s="50"/>
      <c r="AB159" s="50"/>
      <c r="AC159" s="52"/>
      <c r="AD159" s="48"/>
      <c r="AE159" s="49"/>
      <c r="AF159" s="49"/>
      <c r="AG159" s="49"/>
      <c r="AH159" s="50"/>
      <c r="AI159" s="50"/>
      <c r="AJ159" s="52"/>
      <c r="AK159" s="4"/>
      <c r="AL159" s="91" t="s">
        <v>49</v>
      </c>
      <c r="AM159" s="92" t="s">
        <v>166</v>
      </c>
    </row>
    <row r="160" spans="1:39">
      <c r="A160" s="43" t="s">
        <v>28</v>
      </c>
      <c r="B160" s="57"/>
      <c r="C160" s="58"/>
      <c r="D160" s="58"/>
      <c r="E160" s="58"/>
      <c r="F160" s="59"/>
      <c r="G160" s="59"/>
      <c r="H160" s="98" t="s">
        <v>50</v>
      </c>
      <c r="I160" s="94" t="s">
        <v>50</v>
      </c>
      <c r="J160" s="58"/>
      <c r="K160" s="58"/>
      <c r="L160" s="58"/>
      <c r="M160" s="59"/>
      <c r="N160" s="59"/>
      <c r="O160" s="98" t="s">
        <v>51</v>
      </c>
      <c r="P160" s="93" t="s">
        <v>51</v>
      </c>
      <c r="Q160" s="58"/>
      <c r="R160" s="58"/>
      <c r="S160" s="58"/>
      <c r="T160" s="59"/>
      <c r="U160" s="59"/>
      <c r="V160" s="61"/>
      <c r="W160" s="48"/>
      <c r="X160" s="49"/>
      <c r="Y160" s="49"/>
      <c r="Z160" s="49"/>
      <c r="AA160" s="50"/>
      <c r="AB160" s="50"/>
      <c r="AC160" s="52"/>
      <c r="AD160" s="48"/>
      <c r="AE160" s="49"/>
      <c r="AF160" s="49"/>
      <c r="AG160" s="49"/>
      <c r="AH160" s="50"/>
      <c r="AI160" s="50"/>
      <c r="AJ160" s="52"/>
      <c r="AK160" s="4"/>
      <c r="AL160" s="91" t="s">
        <v>52</v>
      </c>
      <c r="AM160" s="92" t="s">
        <v>48</v>
      </c>
    </row>
    <row r="161" spans="1:39">
      <c r="A161" s="43" t="s">
        <v>31</v>
      </c>
      <c r="B161" s="57"/>
      <c r="C161" s="58"/>
      <c r="D161" s="58"/>
      <c r="E161" s="58"/>
      <c r="F161" s="59"/>
      <c r="G161" s="59"/>
      <c r="H161" s="98" t="s">
        <v>50</v>
      </c>
      <c r="I161" s="94" t="s">
        <v>50</v>
      </c>
      <c r="J161" s="58"/>
      <c r="K161" s="58"/>
      <c r="L161" s="58"/>
      <c r="M161" s="59"/>
      <c r="N161" s="59"/>
      <c r="O161" s="98" t="s">
        <v>51</v>
      </c>
      <c r="P161" s="93" t="s">
        <v>51</v>
      </c>
      <c r="Q161" s="58"/>
      <c r="R161" s="58"/>
      <c r="S161" s="58"/>
      <c r="T161" s="59"/>
      <c r="U161" s="59"/>
      <c r="V161" s="61"/>
      <c r="W161" s="57"/>
      <c r="X161" s="58"/>
      <c r="Y161" s="58"/>
      <c r="Z161" s="58"/>
      <c r="AA161" s="59"/>
      <c r="AB161" s="95" t="s">
        <v>50</v>
      </c>
      <c r="AC161" s="61"/>
      <c r="AD161" s="67"/>
      <c r="AE161" s="58"/>
      <c r="AF161" s="58"/>
      <c r="AG161" s="58"/>
      <c r="AH161" s="59"/>
      <c r="AI161" s="95" t="s">
        <v>50</v>
      </c>
      <c r="AJ161" s="61"/>
      <c r="AK161" s="4"/>
      <c r="AL161" s="96" t="s">
        <v>53</v>
      </c>
      <c r="AM161" s="92" t="s">
        <v>48</v>
      </c>
    </row>
    <row r="162" spans="1:39">
      <c r="A162" s="43" t="s">
        <v>33</v>
      </c>
      <c r="B162" s="57"/>
      <c r="C162" s="58"/>
      <c r="D162" s="58"/>
      <c r="E162" s="58"/>
      <c r="F162" s="59"/>
      <c r="G162" s="59"/>
      <c r="H162" s="61"/>
      <c r="I162" s="67"/>
      <c r="J162" s="58"/>
      <c r="K162" s="58"/>
      <c r="L162" s="58"/>
      <c r="M162" s="59"/>
      <c r="N162" s="59"/>
      <c r="O162" s="61"/>
      <c r="P162" s="57"/>
      <c r="Q162" s="58"/>
      <c r="R162" s="58"/>
      <c r="S162" s="58"/>
      <c r="T162" s="59"/>
      <c r="U162" s="59"/>
      <c r="V162" s="61"/>
      <c r="W162" s="67"/>
      <c r="X162" s="58"/>
      <c r="Y162" s="58"/>
      <c r="Z162" s="58"/>
      <c r="AA162" s="59"/>
      <c r="AB162" s="59"/>
      <c r="AC162" s="61"/>
      <c r="AD162" s="67"/>
      <c r="AE162" s="58"/>
      <c r="AF162" s="58"/>
      <c r="AG162" s="58"/>
      <c r="AH162" s="59"/>
      <c r="AI162" s="59"/>
      <c r="AJ162" s="61"/>
      <c r="AK162" s="4"/>
      <c r="AL162" s="102" t="s">
        <v>82</v>
      </c>
      <c r="AM162" s="92" t="s">
        <v>166</v>
      </c>
    </row>
    <row r="163" spans="1:39">
      <c r="A163" s="43" t="s">
        <v>35</v>
      </c>
      <c r="B163" s="57"/>
      <c r="C163" s="58"/>
      <c r="D163" s="58"/>
      <c r="E163" s="58"/>
      <c r="F163" s="59"/>
      <c r="G163" s="59"/>
      <c r="H163" s="61"/>
      <c r="I163" s="67"/>
      <c r="J163" s="58"/>
      <c r="K163" s="58"/>
      <c r="L163" s="58"/>
      <c r="M163" s="64"/>
      <c r="N163" s="59"/>
      <c r="O163" s="61"/>
      <c r="P163" s="57"/>
      <c r="Q163" s="58"/>
      <c r="R163" s="58"/>
      <c r="S163" s="58"/>
      <c r="T163" s="59"/>
      <c r="U163" s="59"/>
      <c r="V163" s="61"/>
      <c r="W163" s="67"/>
      <c r="X163" s="58"/>
      <c r="Y163" s="58"/>
      <c r="Z163" s="58"/>
      <c r="AA163" s="59"/>
      <c r="AB163" s="59"/>
      <c r="AC163" s="61"/>
      <c r="AD163" s="67"/>
      <c r="AE163" s="58"/>
      <c r="AF163" s="58"/>
      <c r="AG163" s="58"/>
      <c r="AH163" s="59"/>
      <c r="AI163" s="59"/>
      <c r="AJ163" s="61"/>
      <c r="AK163" s="4"/>
      <c r="AL163" s="102" t="s">
        <v>65</v>
      </c>
      <c r="AM163" s="92" t="s">
        <v>171</v>
      </c>
    </row>
    <row r="164" spans="1:39">
      <c r="A164" s="43" t="s">
        <v>36</v>
      </c>
      <c r="B164" s="57"/>
      <c r="C164" s="58"/>
      <c r="D164" s="58"/>
      <c r="E164" s="58"/>
      <c r="F164" s="115" t="s">
        <v>50</v>
      </c>
      <c r="G164" s="59"/>
      <c r="H164" s="61"/>
      <c r="I164" s="67"/>
      <c r="J164" s="58"/>
      <c r="K164" s="58"/>
      <c r="L164" s="58"/>
      <c r="M164" s="115" t="s">
        <v>50</v>
      </c>
      <c r="N164" s="59"/>
      <c r="O164" s="61"/>
      <c r="P164" s="57"/>
      <c r="Q164" s="58"/>
      <c r="R164" s="58"/>
      <c r="S164" s="58"/>
      <c r="T164" s="115" t="s">
        <v>50</v>
      </c>
      <c r="U164" s="59"/>
      <c r="V164" s="61"/>
      <c r="W164" s="67"/>
      <c r="X164" s="58"/>
      <c r="Y164" s="58"/>
      <c r="Z164" s="58"/>
      <c r="AA164" s="115" t="s">
        <v>50</v>
      </c>
      <c r="AB164" s="59"/>
      <c r="AC164" s="61"/>
      <c r="AD164" s="67"/>
      <c r="AE164" s="58"/>
      <c r="AF164" s="58"/>
      <c r="AG164" s="58"/>
      <c r="AH164" s="59"/>
      <c r="AI164" s="59"/>
      <c r="AJ164" s="61"/>
      <c r="AK164" s="4"/>
    </row>
    <row r="165" spans="1:39">
      <c r="A165" s="43" t="s">
        <v>37</v>
      </c>
      <c r="B165" s="57"/>
      <c r="C165" s="58"/>
      <c r="D165" s="58"/>
      <c r="E165" s="58"/>
      <c r="F165" s="115" t="s">
        <v>50</v>
      </c>
      <c r="G165" s="59"/>
      <c r="H165" s="61"/>
      <c r="I165" s="67"/>
      <c r="J165" s="58"/>
      <c r="K165" s="58"/>
      <c r="L165" s="58"/>
      <c r="M165" s="115" t="s">
        <v>50</v>
      </c>
      <c r="N165" s="59"/>
      <c r="O165" s="61"/>
      <c r="P165" s="57"/>
      <c r="Q165" s="58"/>
      <c r="R165" s="58"/>
      <c r="S165" s="58"/>
      <c r="T165" s="115" t="s">
        <v>50</v>
      </c>
      <c r="U165" s="59"/>
      <c r="V165" s="61"/>
      <c r="W165" s="67"/>
      <c r="X165" s="58"/>
      <c r="Y165" s="58"/>
      <c r="Z165" s="58"/>
      <c r="AA165" s="115" t="s">
        <v>50</v>
      </c>
      <c r="AB165" s="59"/>
      <c r="AC165" s="61"/>
      <c r="AD165" s="67"/>
      <c r="AE165" s="58"/>
      <c r="AF165" s="58"/>
      <c r="AG165" s="58"/>
      <c r="AH165" s="59"/>
      <c r="AI165" s="59"/>
      <c r="AJ165" s="61"/>
      <c r="AK165" s="4"/>
      <c r="AL165" s="116" t="s">
        <v>83</v>
      </c>
      <c r="AM165" s="92"/>
    </row>
    <row r="166" spans="1:39">
      <c r="A166" s="43" t="s">
        <v>38</v>
      </c>
      <c r="B166" s="57"/>
      <c r="C166" s="58"/>
      <c r="D166" s="58"/>
      <c r="E166" s="58"/>
      <c r="F166" s="115" t="s">
        <v>50</v>
      </c>
      <c r="G166" s="59"/>
      <c r="H166" s="61"/>
      <c r="I166" s="67"/>
      <c r="J166" s="58"/>
      <c r="K166" s="58"/>
      <c r="L166" s="58"/>
      <c r="M166" s="115" t="s">
        <v>50</v>
      </c>
      <c r="N166" s="59"/>
      <c r="O166" s="61"/>
      <c r="P166" s="57"/>
      <c r="Q166" s="58"/>
      <c r="R166" s="58"/>
      <c r="S166" s="58"/>
      <c r="T166" s="115" t="s">
        <v>50</v>
      </c>
      <c r="U166" s="59"/>
      <c r="V166" s="61"/>
      <c r="W166" s="67"/>
      <c r="X166" s="58"/>
      <c r="Y166" s="58"/>
      <c r="Z166" s="58"/>
      <c r="AA166" s="115" t="s">
        <v>50</v>
      </c>
      <c r="AB166" s="59"/>
      <c r="AC166" s="61"/>
      <c r="AD166" s="67"/>
      <c r="AE166" s="58"/>
      <c r="AF166" s="58"/>
      <c r="AG166" s="58"/>
      <c r="AH166" s="59"/>
      <c r="AI166" s="59"/>
      <c r="AJ166" s="61"/>
      <c r="AK166" s="4"/>
    </row>
    <row r="167" spans="1:39">
      <c r="A167" s="43" t="s">
        <v>39</v>
      </c>
      <c r="B167" s="57"/>
      <c r="C167" s="58"/>
      <c r="D167" s="58"/>
      <c r="E167" s="58"/>
      <c r="F167" s="115" t="s">
        <v>50</v>
      </c>
      <c r="G167" s="59"/>
      <c r="H167" s="61"/>
      <c r="I167" s="67"/>
      <c r="J167" s="58"/>
      <c r="K167" s="58"/>
      <c r="L167" s="58"/>
      <c r="M167" s="115" t="s">
        <v>50</v>
      </c>
      <c r="N167" s="59"/>
      <c r="O167" s="61"/>
      <c r="P167" s="57"/>
      <c r="Q167" s="58"/>
      <c r="R167" s="58"/>
      <c r="S167" s="58"/>
      <c r="T167" s="115" t="s">
        <v>50</v>
      </c>
      <c r="U167" s="59"/>
      <c r="V167" s="61"/>
      <c r="W167" s="67"/>
      <c r="X167" s="58"/>
      <c r="Y167" s="58"/>
      <c r="Z167" s="58"/>
      <c r="AA167" s="115" t="s">
        <v>50</v>
      </c>
      <c r="AB167" s="59"/>
      <c r="AC167" s="61"/>
      <c r="AD167" s="67"/>
      <c r="AE167" s="58"/>
      <c r="AF167" s="58"/>
      <c r="AG167" s="58"/>
      <c r="AH167" s="59"/>
      <c r="AI167" s="59"/>
      <c r="AJ167" s="61"/>
      <c r="AK167" s="4"/>
    </row>
    <row r="168" spans="1:39">
      <c r="A168" s="43" t="s">
        <v>40</v>
      </c>
      <c r="B168" s="57"/>
      <c r="C168" s="58"/>
      <c r="D168" s="58"/>
      <c r="E168" s="58"/>
      <c r="F168" s="59"/>
      <c r="G168" s="59"/>
      <c r="H168" s="61"/>
      <c r="I168" s="67"/>
      <c r="J168" s="58"/>
      <c r="K168" s="58"/>
      <c r="L168" s="58"/>
      <c r="M168" s="59"/>
      <c r="N168" s="59"/>
      <c r="O168" s="61"/>
      <c r="P168" s="57"/>
      <c r="Q168" s="58"/>
      <c r="R168" s="58"/>
      <c r="S168" s="58"/>
      <c r="T168" s="59"/>
      <c r="U168" s="59"/>
      <c r="V168" s="61"/>
      <c r="W168" s="67"/>
      <c r="X168" s="58"/>
      <c r="Y168" s="58"/>
      <c r="Z168" s="58"/>
      <c r="AA168" s="59"/>
      <c r="AB168" s="59"/>
      <c r="AC168" s="61"/>
      <c r="AD168" s="67"/>
      <c r="AE168" s="58"/>
      <c r="AF168" s="58"/>
      <c r="AG168" s="58"/>
      <c r="AH168" s="59"/>
      <c r="AI168" s="59"/>
      <c r="AJ168" s="61"/>
      <c r="AK168" s="4"/>
    </row>
    <row r="169" spans="1:39">
      <c r="A169" s="70" t="s">
        <v>41</v>
      </c>
      <c r="B169" s="78"/>
      <c r="C169" s="76"/>
      <c r="D169" s="76"/>
      <c r="E169" s="76"/>
      <c r="F169" s="77"/>
      <c r="G169" s="77"/>
      <c r="H169" s="79"/>
      <c r="I169" s="75"/>
      <c r="J169" s="76"/>
      <c r="K169" s="76"/>
      <c r="L169" s="76"/>
      <c r="M169" s="77"/>
      <c r="N169" s="77"/>
      <c r="O169" s="79"/>
      <c r="P169" s="78"/>
      <c r="Q169" s="76"/>
      <c r="R169" s="76"/>
      <c r="S169" s="76"/>
      <c r="T169" s="77"/>
      <c r="U169" s="77"/>
      <c r="V169" s="79"/>
      <c r="W169" s="75"/>
      <c r="X169" s="76"/>
      <c r="Y169" s="76"/>
      <c r="Z169" s="76"/>
      <c r="AA169" s="77"/>
      <c r="AB169" s="77"/>
      <c r="AC169" s="79"/>
      <c r="AD169" s="75"/>
      <c r="AE169" s="76"/>
      <c r="AF169" s="76"/>
      <c r="AG169" s="76"/>
      <c r="AH169" s="77"/>
      <c r="AI169" s="77"/>
      <c r="AJ169" s="79"/>
      <c r="AK169" s="4"/>
    </row>
    <row r="170" spans="1:39">
      <c r="B170" s="85">
        <f t="shared" ref="B170:AJ170" si="15">COUNTIF(B156:B169,"P1")</f>
        <v>0</v>
      </c>
      <c r="C170" s="85">
        <f t="shared" si="15"/>
        <v>0</v>
      </c>
      <c r="D170" s="85">
        <f t="shared" si="15"/>
        <v>0</v>
      </c>
      <c r="E170" s="85">
        <f t="shared" si="15"/>
        <v>0</v>
      </c>
      <c r="F170" s="85">
        <f t="shared" si="15"/>
        <v>4</v>
      </c>
      <c r="G170" s="85">
        <f t="shared" si="15"/>
        <v>0</v>
      </c>
      <c r="H170" s="85">
        <f t="shared" si="15"/>
        <v>2</v>
      </c>
      <c r="I170" s="85">
        <f t="shared" si="15"/>
        <v>2</v>
      </c>
      <c r="J170" s="85">
        <f t="shared" si="15"/>
        <v>0</v>
      </c>
      <c r="K170" s="85">
        <f t="shared" si="15"/>
        <v>0</v>
      </c>
      <c r="L170" s="85">
        <f t="shared" si="15"/>
        <v>0</v>
      </c>
      <c r="M170" s="85">
        <f t="shared" si="15"/>
        <v>4</v>
      </c>
      <c r="N170" s="85">
        <f t="shared" si="15"/>
        <v>0</v>
      </c>
      <c r="O170" s="85">
        <f t="shared" si="15"/>
        <v>0</v>
      </c>
      <c r="P170" s="85">
        <f t="shared" si="15"/>
        <v>0</v>
      </c>
      <c r="Q170" s="85">
        <f t="shared" si="15"/>
        <v>0</v>
      </c>
      <c r="R170" s="85">
        <f t="shared" si="15"/>
        <v>0</v>
      </c>
      <c r="S170" s="85">
        <f t="shared" si="15"/>
        <v>0</v>
      </c>
      <c r="T170" s="85">
        <f t="shared" si="15"/>
        <v>4</v>
      </c>
      <c r="U170" s="85">
        <f t="shared" si="15"/>
        <v>0</v>
      </c>
      <c r="V170" s="85">
        <f t="shared" si="15"/>
        <v>0</v>
      </c>
      <c r="W170" s="85">
        <f t="shared" si="15"/>
        <v>0</v>
      </c>
      <c r="X170" s="85">
        <f t="shared" si="15"/>
        <v>0</v>
      </c>
      <c r="Y170" s="85">
        <f t="shared" si="15"/>
        <v>0</v>
      </c>
      <c r="Z170" s="85">
        <f t="shared" si="15"/>
        <v>0</v>
      </c>
      <c r="AA170" s="85">
        <f t="shared" si="15"/>
        <v>4</v>
      </c>
      <c r="AB170" s="85">
        <f t="shared" si="15"/>
        <v>1</v>
      </c>
      <c r="AC170" s="85">
        <f t="shared" si="15"/>
        <v>0</v>
      </c>
      <c r="AD170" s="85">
        <f t="shared" si="15"/>
        <v>0</v>
      </c>
      <c r="AE170" s="85">
        <f t="shared" si="15"/>
        <v>0</v>
      </c>
      <c r="AF170" s="85">
        <f t="shared" si="15"/>
        <v>0</v>
      </c>
      <c r="AG170" s="85">
        <f t="shared" si="15"/>
        <v>0</v>
      </c>
      <c r="AH170" s="85">
        <f t="shared" si="15"/>
        <v>0</v>
      </c>
      <c r="AI170" s="85">
        <f t="shared" si="15"/>
        <v>1</v>
      </c>
      <c r="AJ170" s="85">
        <f t="shared" si="15"/>
        <v>0</v>
      </c>
      <c r="AK170" s="4"/>
    </row>
    <row r="171" spans="1:39">
      <c r="B171" s="85">
        <f t="shared" ref="B171:AJ171" si="16">COUNTIF(B156:B169,"P2")</f>
        <v>0</v>
      </c>
      <c r="C171" s="85">
        <f t="shared" si="16"/>
        <v>0</v>
      </c>
      <c r="D171" s="85">
        <f t="shared" si="16"/>
        <v>0</v>
      </c>
      <c r="E171" s="85">
        <f t="shared" si="16"/>
        <v>0</v>
      </c>
      <c r="F171" s="85">
        <f t="shared" si="16"/>
        <v>0</v>
      </c>
      <c r="G171" s="85">
        <f t="shared" si="16"/>
        <v>0</v>
      </c>
      <c r="H171" s="85">
        <f t="shared" si="16"/>
        <v>0</v>
      </c>
      <c r="I171" s="85">
        <f t="shared" si="16"/>
        <v>0</v>
      </c>
      <c r="J171" s="85">
        <f t="shared" si="16"/>
        <v>0</v>
      </c>
      <c r="K171" s="85">
        <f t="shared" si="16"/>
        <v>0</v>
      </c>
      <c r="L171" s="85">
        <f t="shared" si="16"/>
        <v>0</v>
      </c>
      <c r="M171" s="85">
        <f t="shared" si="16"/>
        <v>0</v>
      </c>
      <c r="N171" s="85">
        <f t="shared" si="16"/>
        <v>0</v>
      </c>
      <c r="O171" s="85">
        <f t="shared" si="16"/>
        <v>2</v>
      </c>
      <c r="P171" s="85">
        <f t="shared" si="16"/>
        <v>2</v>
      </c>
      <c r="Q171" s="85">
        <f t="shared" si="16"/>
        <v>0</v>
      </c>
      <c r="R171" s="85">
        <f t="shared" si="16"/>
        <v>0</v>
      </c>
      <c r="S171" s="85">
        <f t="shared" si="16"/>
        <v>0</v>
      </c>
      <c r="T171" s="85">
        <f t="shared" si="16"/>
        <v>0</v>
      </c>
      <c r="U171" s="85">
        <f t="shared" si="16"/>
        <v>0</v>
      </c>
      <c r="V171" s="85">
        <f t="shared" si="16"/>
        <v>0</v>
      </c>
      <c r="W171" s="85">
        <f t="shared" si="16"/>
        <v>0</v>
      </c>
      <c r="X171" s="85">
        <f t="shared" si="16"/>
        <v>0</v>
      </c>
      <c r="Y171" s="85">
        <f t="shared" si="16"/>
        <v>0</v>
      </c>
      <c r="Z171" s="85">
        <f t="shared" si="16"/>
        <v>0</v>
      </c>
      <c r="AA171" s="85">
        <f t="shared" si="16"/>
        <v>0</v>
      </c>
      <c r="AB171" s="85">
        <f t="shared" si="16"/>
        <v>0</v>
      </c>
      <c r="AC171" s="85">
        <f t="shared" si="16"/>
        <v>0</v>
      </c>
      <c r="AD171" s="85">
        <f t="shared" si="16"/>
        <v>0</v>
      </c>
      <c r="AE171" s="85">
        <f t="shared" si="16"/>
        <v>0</v>
      </c>
      <c r="AF171" s="85">
        <f t="shared" si="16"/>
        <v>0</v>
      </c>
      <c r="AG171" s="85">
        <f t="shared" si="16"/>
        <v>0</v>
      </c>
      <c r="AH171" s="85">
        <f t="shared" si="16"/>
        <v>0</v>
      </c>
      <c r="AI171" s="85">
        <f t="shared" si="16"/>
        <v>0</v>
      </c>
      <c r="AJ171" s="85">
        <f t="shared" si="16"/>
        <v>0</v>
      </c>
      <c r="AK171" s="4"/>
    </row>
    <row r="172" spans="1:39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4"/>
    </row>
    <row r="173" spans="1:39">
      <c r="A173" s="6" t="s">
        <v>80</v>
      </c>
      <c r="B173" s="7" t="s">
        <v>2</v>
      </c>
      <c r="C173" s="8"/>
      <c r="D173" s="8"/>
      <c r="E173" s="8"/>
      <c r="F173" s="8">
        <v>11</v>
      </c>
      <c r="G173" s="8"/>
      <c r="H173" s="9"/>
      <c r="I173" s="10" t="s">
        <v>3</v>
      </c>
      <c r="J173" s="11"/>
      <c r="K173" s="11"/>
      <c r="L173" s="11"/>
      <c r="M173" s="11">
        <f>F173+1</f>
        <v>12</v>
      </c>
      <c r="N173" s="11"/>
      <c r="O173" s="12"/>
      <c r="P173" s="10" t="s">
        <v>4</v>
      </c>
      <c r="Q173" s="11"/>
      <c r="R173" s="11"/>
      <c r="S173" s="11"/>
      <c r="T173" s="11">
        <f>M173+1</f>
        <v>13</v>
      </c>
      <c r="U173" s="11"/>
      <c r="V173" s="12"/>
      <c r="W173" s="10" t="s">
        <v>5</v>
      </c>
      <c r="X173" s="11"/>
      <c r="Y173" s="11"/>
      <c r="Z173" s="11"/>
      <c r="AA173" s="11">
        <f>T173+1</f>
        <v>14</v>
      </c>
      <c r="AB173" s="11"/>
      <c r="AC173" s="12"/>
      <c r="AD173" s="10" t="s">
        <v>6</v>
      </c>
      <c r="AE173" s="11"/>
      <c r="AF173" s="11"/>
      <c r="AG173" s="11"/>
      <c r="AH173" s="11">
        <f>AA173+1</f>
        <v>15</v>
      </c>
      <c r="AI173" s="11"/>
      <c r="AJ173" s="12"/>
      <c r="AK173" s="4"/>
      <c r="AL173" s="13" t="s">
        <v>42</v>
      </c>
      <c r="AM173" s="87" t="s">
        <v>43</v>
      </c>
    </row>
    <row r="174" spans="1:39">
      <c r="A174" s="109" t="s">
        <v>84</v>
      </c>
      <c r="B174" s="14" t="s">
        <v>9</v>
      </c>
      <c r="C174" s="15" t="s">
        <v>10</v>
      </c>
      <c r="D174" s="16" t="s">
        <v>11</v>
      </c>
      <c r="E174" s="17" t="s">
        <v>12</v>
      </c>
      <c r="F174" s="18" t="s">
        <v>13</v>
      </c>
      <c r="G174" s="19" t="s">
        <v>14</v>
      </c>
      <c r="H174" s="20" t="s">
        <v>15</v>
      </c>
      <c r="I174" s="14" t="s">
        <v>9</v>
      </c>
      <c r="J174" s="15" t="s">
        <v>10</v>
      </c>
      <c r="K174" s="16" t="s">
        <v>11</v>
      </c>
      <c r="L174" s="17" t="s">
        <v>12</v>
      </c>
      <c r="M174" s="18" t="s">
        <v>13</v>
      </c>
      <c r="N174" s="19" t="s">
        <v>14</v>
      </c>
      <c r="O174" s="20" t="s">
        <v>15</v>
      </c>
      <c r="P174" s="14" t="s">
        <v>9</v>
      </c>
      <c r="Q174" s="15" t="s">
        <v>10</v>
      </c>
      <c r="R174" s="16" t="s">
        <v>11</v>
      </c>
      <c r="S174" s="17" t="s">
        <v>12</v>
      </c>
      <c r="T174" s="18" t="s">
        <v>13</v>
      </c>
      <c r="U174" s="19" t="s">
        <v>14</v>
      </c>
      <c r="V174" s="20" t="s">
        <v>15</v>
      </c>
      <c r="W174" s="14" t="s">
        <v>9</v>
      </c>
      <c r="X174" s="15" t="s">
        <v>10</v>
      </c>
      <c r="Y174" s="16" t="s">
        <v>11</v>
      </c>
      <c r="Z174" s="17" t="s">
        <v>12</v>
      </c>
      <c r="AA174" s="18" t="s">
        <v>13</v>
      </c>
      <c r="AB174" s="19" t="s">
        <v>14</v>
      </c>
      <c r="AC174" s="20" t="s">
        <v>15</v>
      </c>
      <c r="AD174" s="14" t="s">
        <v>9</v>
      </c>
      <c r="AE174" s="15" t="s">
        <v>10</v>
      </c>
      <c r="AF174" s="16" t="s">
        <v>11</v>
      </c>
      <c r="AG174" s="17" t="s">
        <v>12</v>
      </c>
      <c r="AH174" s="18" t="s">
        <v>13</v>
      </c>
      <c r="AI174" s="19" t="s">
        <v>14</v>
      </c>
      <c r="AJ174" s="20" t="s">
        <v>15</v>
      </c>
      <c r="AK174" s="4"/>
    </row>
    <row r="175" spans="1:39">
      <c r="A175" s="21" t="s">
        <v>16</v>
      </c>
      <c r="B175" s="88"/>
      <c r="C175" s="31"/>
      <c r="D175" s="31"/>
      <c r="E175" s="31"/>
      <c r="F175" s="32"/>
      <c r="G175" s="32"/>
      <c r="H175" s="89"/>
      <c r="I175" s="30"/>
      <c r="J175" s="31"/>
      <c r="K175" s="31"/>
      <c r="L175" s="31"/>
      <c r="M175" s="32"/>
      <c r="N175" s="32"/>
      <c r="O175" s="89"/>
      <c r="P175" s="30"/>
      <c r="Q175" s="31"/>
      <c r="R175" s="31"/>
      <c r="S175" s="31"/>
      <c r="T175" s="32"/>
      <c r="U175" s="32"/>
      <c r="V175" s="32"/>
      <c r="W175" s="33"/>
      <c r="X175" s="34"/>
      <c r="Y175" s="34"/>
      <c r="Z175" s="34"/>
      <c r="AA175" s="35"/>
      <c r="AB175" s="35"/>
      <c r="AC175" s="36"/>
      <c r="AD175" s="26"/>
      <c r="AE175" s="27"/>
      <c r="AF175" s="27"/>
      <c r="AG175" s="27"/>
      <c r="AH175" s="28"/>
      <c r="AI175" s="28"/>
      <c r="AJ175" s="29"/>
      <c r="AK175" s="4"/>
      <c r="AL175" s="91" t="s">
        <v>45</v>
      </c>
      <c r="AM175" s="92" t="s">
        <v>46</v>
      </c>
    </row>
    <row r="176" spans="1:39">
      <c r="A176" s="43" t="s">
        <v>19</v>
      </c>
      <c r="B176" s="51"/>
      <c r="C176" s="49"/>
      <c r="D176" s="49"/>
      <c r="E176" s="49"/>
      <c r="F176" s="50"/>
      <c r="G176" s="50"/>
      <c r="H176" s="52"/>
      <c r="I176" s="48"/>
      <c r="J176" s="49"/>
      <c r="K176" s="49"/>
      <c r="L176" s="49"/>
      <c r="M176" s="50"/>
      <c r="N176" s="50"/>
      <c r="O176" s="52"/>
      <c r="P176" s="48"/>
      <c r="Q176" s="49"/>
      <c r="R176" s="49"/>
      <c r="S176" s="49"/>
      <c r="T176" s="50"/>
      <c r="U176" s="50"/>
      <c r="V176" s="50"/>
      <c r="W176" s="51"/>
      <c r="X176" s="49"/>
      <c r="Y176" s="49"/>
      <c r="Z176" s="49"/>
      <c r="AA176" s="50"/>
      <c r="AB176" s="50"/>
      <c r="AC176" s="52"/>
      <c r="AD176" s="44"/>
      <c r="AE176" s="45"/>
      <c r="AF176" s="45"/>
      <c r="AG176" s="45"/>
      <c r="AH176" s="46"/>
      <c r="AI176" s="46"/>
      <c r="AJ176" s="47"/>
      <c r="AK176" s="4"/>
      <c r="AL176" s="91" t="s">
        <v>47</v>
      </c>
      <c r="AM176" s="92" t="s">
        <v>48</v>
      </c>
    </row>
    <row r="177" spans="1:39">
      <c r="A177" s="43" t="s">
        <v>22</v>
      </c>
      <c r="B177" s="51"/>
      <c r="C177" s="49"/>
      <c r="D177" s="49"/>
      <c r="E177" s="49"/>
      <c r="F177" s="50"/>
      <c r="G177" s="50"/>
      <c r="H177" s="52"/>
      <c r="I177" s="48"/>
      <c r="J177" s="49"/>
      <c r="K177" s="49"/>
      <c r="L177" s="49"/>
      <c r="M177" s="50"/>
      <c r="N177" s="50"/>
      <c r="O177" s="52"/>
      <c r="P177" s="48"/>
      <c r="Q177" s="49"/>
      <c r="R177" s="49"/>
      <c r="S177" s="49"/>
      <c r="T177" s="50"/>
      <c r="U177" s="50"/>
      <c r="V177" s="50"/>
      <c r="W177" s="51"/>
      <c r="X177" s="49"/>
      <c r="Y177" s="49"/>
      <c r="Z177" s="49"/>
      <c r="AA177" s="50"/>
      <c r="AB177" s="50"/>
      <c r="AC177" s="52"/>
      <c r="AD177" s="44"/>
      <c r="AE177" s="45"/>
      <c r="AF177" s="45"/>
      <c r="AG177" s="45"/>
      <c r="AH177" s="46"/>
      <c r="AI177" s="46"/>
      <c r="AJ177" s="47"/>
      <c r="AK177" s="4"/>
    </row>
    <row r="178" spans="1:39">
      <c r="A178" s="43" t="s">
        <v>25</v>
      </c>
      <c r="B178" s="51"/>
      <c r="C178" s="49"/>
      <c r="D178" s="49"/>
      <c r="E178" s="49"/>
      <c r="F178" s="50"/>
      <c r="G178" s="50"/>
      <c r="H178" s="52"/>
      <c r="I178" s="48"/>
      <c r="J178" s="49"/>
      <c r="K178" s="49"/>
      <c r="L178" s="49"/>
      <c r="M178" s="50"/>
      <c r="N178" s="50"/>
      <c r="O178" s="52"/>
      <c r="P178" s="48"/>
      <c r="Q178" s="49"/>
      <c r="R178" s="49"/>
      <c r="S178" s="49"/>
      <c r="T178" s="50"/>
      <c r="U178" s="50"/>
      <c r="V178" s="50"/>
      <c r="W178" s="51"/>
      <c r="X178" s="49"/>
      <c r="Y178" s="49"/>
      <c r="Z178" s="49"/>
      <c r="AA178" s="50"/>
      <c r="AB178" s="50"/>
      <c r="AC178" s="52"/>
      <c r="AD178" s="44"/>
      <c r="AE178" s="45"/>
      <c r="AF178" s="45"/>
      <c r="AG178" s="45"/>
      <c r="AH178" s="46"/>
      <c r="AI178" s="46"/>
      <c r="AJ178" s="47"/>
      <c r="AK178" s="4"/>
      <c r="AL178" s="91" t="s">
        <v>49</v>
      </c>
      <c r="AM178" s="92" t="s">
        <v>46</v>
      </c>
    </row>
    <row r="179" spans="1:39">
      <c r="A179" s="43" t="s">
        <v>28</v>
      </c>
      <c r="B179" s="57"/>
      <c r="C179" s="58"/>
      <c r="D179" s="58"/>
      <c r="E179" s="58"/>
      <c r="F179" s="59"/>
      <c r="G179" s="59"/>
      <c r="H179" s="98" t="s">
        <v>50</v>
      </c>
      <c r="I179" s="94" t="s">
        <v>50</v>
      </c>
      <c r="J179" s="58"/>
      <c r="K179" s="58"/>
      <c r="L179" s="58"/>
      <c r="M179" s="59"/>
      <c r="N179" s="59"/>
      <c r="O179" s="98" t="s">
        <v>51</v>
      </c>
      <c r="P179" s="94" t="s">
        <v>51</v>
      </c>
      <c r="Q179" s="58"/>
      <c r="R179" s="58"/>
      <c r="S179" s="58"/>
      <c r="T179" s="59"/>
      <c r="U179" s="59"/>
      <c r="V179" s="59"/>
      <c r="W179" s="51"/>
      <c r="X179" s="49"/>
      <c r="Y179" s="49"/>
      <c r="Z179" s="49"/>
      <c r="AA179" s="50"/>
      <c r="AB179" s="50"/>
      <c r="AC179" s="52"/>
      <c r="AD179" s="44"/>
      <c r="AE179" s="45"/>
      <c r="AF179" s="45"/>
      <c r="AG179" s="45"/>
      <c r="AH179" s="46"/>
      <c r="AI179" s="46"/>
      <c r="AJ179" s="47"/>
      <c r="AK179" s="4"/>
      <c r="AL179" s="91" t="s">
        <v>52</v>
      </c>
      <c r="AM179" s="92" t="s">
        <v>48</v>
      </c>
    </row>
    <row r="180" spans="1:39">
      <c r="A180" s="43" t="s">
        <v>31</v>
      </c>
      <c r="B180" s="57"/>
      <c r="C180" s="58"/>
      <c r="D180" s="58"/>
      <c r="E180" s="58"/>
      <c r="F180" s="59"/>
      <c r="G180" s="59"/>
      <c r="H180" s="98" t="s">
        <v>50</v>
      </c>
      <c r="I180" s="94" t="s">
        <v>50</v>
      </c>
      <c r="J180" s="58"/>
      <c r="K180" s="58"/>
      <c r="L180" s="58"/>
      <c r="M180" s="59"/>
      <c r="N180" s="59"/>
      <c r="O180" s="98" t="s">
        <v>51</v>
      </c>
      <c r="P180" s="94" t="s">
        <v>51</v>
      </c>
      <c r="Q180" s="58"/>
      <c r="R180" s="58"/>
      <c r="S180" s="58"/>
      <c r="T180" s="59"/>
      <c r="U180" s="59"/>
      <c r="V180" s="59"/>
      <c r="W180" s="57"/>
      <c r="X180" s="58"/>
      <c r="Y180" s="58"/>
      <c r="Z180" s="58"/>
      <c r="AA180" s="59"/>
      <c r="AB180" s="95" t="s">
        <v>50</v>
      </c>
      <c r="AC180" s="61"/>
      <c r="AD180" s="44"/>
      <c r="AE180" s="45"/>
      <c r="AF180" s="45"/>
      <c r="AG180" s="45"/>
      <c r="AH180" s="46"/>
      <c r="AI180" s="46"/>
      <c r="AJ180" s="47"/>
      <c r="AK180" s="4"/>
      <c r="AL180" s="96" t="s">
        <v>62</v>
      </c>
    </row>
    <row r="181" spans="1:39">
      <c r="A181" s="43" t="s">
        <v>33</v>
      </c>
      <c r="B181" s="57"/>
      <c r="C181" s="58"/>
      <c r="D181" s="58"/>
      <c r="E181" s="58"/>
      <c r="F181" s="59"/>
      <c r="G181" s="59"/>
      <c r="H181" s="61"/>
      <c r="I181" s="67"/>
      <c r="J181" s="58"/>
      <c r="K181" s="58"/>
      <c r="L181" s="58"/>
      <c r="M181" s="59"/>
      <c r="N181" s="59"/>
      <c r="O181" s="61"/>
      <c r="P181" s="67"/>
      <c r="Q181" s="58"/>
      <c r="R181" s="58"/>
      <c r="S181" s="58"/>
      <c r="T181" s="59"/>
      <c r="U181" s="59"/>
      <c r="V181" s="59"/>
      <c r="W181" s="57"/>
      <c r="X181" s="58"/>
      <c r="Y181" s="58"/>
      <c r="Z181" s="58"/>
      <c r="AA181" s="59"/>
      <c r="AB181" s="59"/>
      <c r="AC181" s="61"/>
      <c r="AD181" s="44"/>
      <c r="AE181" s="45"/>
      <c r="AF181" s="45"/>
      <c r="AG181" s="45"/>
      <c r="AH181" s="46"/>
      <c r="AI181" s="46"/>
      <c r="AJ181" s="47"/>
      <c r="AK181" s="4"/>
      <c r="AL181" s="102" t="s">
        <v>64</v>
      </c>
      <c r="AM181" s="92" t="s">
        <v>46</v>
      </c>
    </row>
    <row r="182" spans="1:39">
      <c r="A182" s="43" t="s">
        <v>35</v>
      </c>
      <c r="B182" s="57"/>
      <c r="C182" s="58"/>
      <c r="D182" s="58"/>
      <c r="E182" s="58"/>
      <c r="F182" s="59"/>
      <c r="G182" s="59"/>
      <c r="H182" s="61"/>
      <c r="I182" s="67"/>
      <c r="J182" s="58"/>
      <c r="K182" s="58"/>
      <c r="L182" s="58"/>
      <c r="M182" s="59"/>
      <c r="N182" s="59"/>
      <c r="O182" s="61"/>
      <c r="P182" s="67"/>
      <c r="Q182" s="58"/>
      <c r="R182" s="58"/>
      <c r="S182" s="58"/>
      <c r="T182" s="59"/>
      <c r="U182" s="59"/>
      <c r="V182" s="59"/>
      <c r="W182" s="57"/>
      <c r="X182" s="58"/>
      <c r="Y182" s="58"/>
      <c r="Z182" s="58"/>
      <c r="AA182" s="59"/>
      <c r="AB182" s="59"/>
      <c r="AC182" s="61"/>
      <c r="AD182" s="44"/>
      <c r="AE182" s="45"/>
      <c r="AF182" s="45"/>
      <c r="AG182" s="45"/>
      <c r="AH182" s="46"/>
      <c r="AI182" s="46"/>
      <c r="AJ182" s="47"/>
      <c r="AK182" s="4"/>
      <c r="AL182" s="102" t="s">
        <v>65</v>
      </c>
      <c r="AM182" s="92" t="s">
        <v>46</v>
      </c>
    </row>
    <row r="183" spans="1:39">
      <c r="A183" s="43" t="s">
        <v>36</v>
      </c>
      <c r="B183" s="57"/>
      <c r="C183" s="100" t="s">
        <v>50</v>
      </c>
      <c r="D183" s="58"/>
      <c r="E183" s="58"/>
      <c r="F183" s="59"/>
      <c r="G183" s="59"/>
      <c r="H183" s="61"/>
      <c r="I183" s="67"/>
      <c r="J183" s="100" t="s">
        <v>50</v>
      </c>
      <c r="K183" s="58"/>
      <c r="L183" s="58"/>
      <c r="M183" s="59"/>
      <c r="N183" s="59"/>
      <c r="O183" s="61"/>
      <c r="P183" s="67"/>
      <c r="Q183" s="117" t="s">
        <v>51</v>
      </c>
      <c r="R183" s="58"/>
      <c r="S183" s="58"/>
      <c r="T183" s="59"/>
      <c r="U183" s="59"/>
      <c r="V183" s="59"/>
      <c r="W183" s="57"/>
      <c r="X183" s="117" t="s">
        <v>51</v>
      </c>
      <c r="Y183" s="58"/>
      <c r="Z183" s="58"/>
      <c r="AA183" s="59"/>
      <c r="AB183" s="59"/>
      <c r="AC183" s="61"/>
      <c r="AD183" s="44"/>
      <c r="AE183" s="45"/>
      <c r="AF183" s="45"/>
      <c r="AG183" s="45"/>
      <c r="AH183" s="46"/>
      <c r="AI183" s="46"/>
      <c r="AJ183" s="47"/>
      <c r="AK183" s="4"/>
      <c r="AL183" s="103" t="s">
        <v>85</v>
      </c>
      <c r="AM183" s="92" t="s">
        <v>86</v>
      </c>
    </row>
    <row r="184" spans="1:39">
      <c r="A184" s="43" t="s">
        <v>37</v>
      </c>
      <c r="B184" s="57"/>
      <c r="C184" s="100" t="s">
        <v>50</v>
      </c>
      <c r="D184" s="58"/>
      <c r="E184" s="58"/>
      <c r="F184" s="59"/>
      <c r="G184" s="59"/>
      <c r="H184" s="61"/>
      <c r="I184" s="67"/>
      <c r="J184" s="100" t="s">
        <v>50</v>
      </c>
      <c r="K184" s="58"/>
      <c r="L184" s="58"/>
      <c r="M184" s="59"/>
      <c r="N184" s="59"/>
      <c r="O184" s="61"/>
      <c r="P184" s="67"/>
      <c r="Q184" s="117" t="s">
        <v>51</v>
      </c>
      <c r="R184" s="58"/>
      <c r="S184" s="58"/>
      <c r="T184" s="59"/>
      <c r="U184" s="59"/>
      <c r="V184" s="59"/>
      <c r="W184" s="57"/>
      <c r="X184" s="117" t="s">
        <v>51</v>
      </c>
      <c r="Y184" s="58"/>
      <c r="Z184" s="58"/>
      <c r="AA184" s="59"/>
      <c r="AB184" s="59"/>
      <c r="AC184" s="61"/>
      <c r="AD184" s="44"/>
      <c r="AE184" s="45"/>
      <c r="AF184" s="45"/>
      <c r="AG184" s="45"/>
      <c r="AH184" s="46"/>
      <c r="AI184" s="46"/>
      <c r="AJ184" s="47"/>
      <c r="AK184" s="4"/>
      <c r="AL184" s="103" t="s">
        <v>87</v>
      </c>
      <c r="AM184" s="92" t="s">
        <v>86</v>
      </c>
    </row>
    <row r="185" spans="1:39">
      <c r="A185" s="43" t="s">
        <v>38</v>
      </c>
      <c r="B185" s="57"/>
      <c r="C185" s="100" t="s">
        <v>50</v>
      </c>
      <c r="D185" s="58"/>
      <c r="E185" s="58"/>
      <c r="F185" s="59"/>
      <c r="G185" s="59"/>
      <c r="H185" s="61"/>
      <c r="I185" s="67"/>
      <c r="J185" s="100" t="s">
        <v>50</v>
      </c>
      <c r="K185" s="58"/>
      <c r="L185" s="58"/>
      <c r="M185" s="59"/>
      <c r="N185" s="59"/>
      <c r="O185" s="61"/>
      <c r="P185" s="67"/>
      <c r="Q185" s="117" t="s">
        <v>51</v>
      </c>
      <c r="R185" s="58"/>
      <c r="S185" s="58"/>
      <c r="T185" s="59"/>
      <c r="U185" s="59"/>
      <c r="V185" s="59"/>
      <c r="W185" s="57"/>
      <c r="X185" s="117" t="s">
        <v>51</v>
      </c>
      <c r="Y185" s="58"/>
      <c r="Z185" s="58"/>
      <c r="AA185" s="59"/>
      <c r="AB185" s="59"/>
      <c r="AC185" s="61"/>
      <c r="AD185" s="44"/>
      <c r="AE185" s="45"/>
      <c r="AF185" s="45"/>
      <c r="AG185" s="45"/>
      <c r="AH185" s="46"/>
      <c r="AI185" s="46"/>
      <c r="AJ185" s="47"/>
      <c r="AK185" s="4"/>
    </row>
    <row r="186" spans="1:39">
      <c r="A186" s="43" t="s">
        <v>39</v>
      </c>
      <c r="B186" s="57"/>
      <c r="C186" s="100" t="s">
        <v>50</v>
      </c>
      <c r="D186" s="58"/>
      <c r="E186" s="58"/>
      <c r="F186" s="59"/>
      <c r="G186" s="59"/>
      <c r="H186" s="61"/>
      <c r="I186" s="67"/>
      <c r="J186" s="100" t="s">
        <v>50</v>
      </c>
      <c r="K186" s="58"/>
      <c r="L186" s="58"/>
      <c r="M186" s="59"/>
      <c r="N186" s="59"/>
      <c r="O186" s="61"/>
      <c r="P186" s="67"/>
      <c r="Q186" s="117" t="s">
        <v>51</v>
      </c>
      <c r="R186" s="58"/>
      <c r="S186" s="58"/>
      <c r="T186" s="59"/>
      <c r="U186" s="59"/>
      <c r="V186" s="59"/>
      <c r="W186" s="57"/>
      <c r="X186" s="117" t="s">
        <v>51</v>
      </c>
      <c r="Y186" s="58"/>
      <c r="Z186" s="58"/>
      <c r="AA186" s="59"/>
      <c r="AB186" s="59"/>
      <c r="AC186" s="61"/>
      <c r="AD186" s="44"/>
      <c r="AE186" s="45"/>
      <c r="AF186" s="45"/>
      <c r="AG186" s="45"/>
      <c r="AH186" s="46"/>
      <c r="AI186" s="46"/>
      <c r="AJ186" s="47"/>
      <c r="AK186" s="4"/>
    </row>
    <row r="187" spans="1:39">
      <c r="A187" s="43" t="s">
        <v>40</v>
      </c>
      <c r="B187" s="57"/>
      <c r="C187" s="100" t="s">
        <v>50</v>
      </c>
      <c r="D187" s="58"/>
      <c r="E187" s="58"/>
      <c r="F187" s="59"/>
      <c r="G187" s="59"/>
      <c r="H187" s="61"/>
      <c r="I187" s="67"/>
      <c r="J187" s="100" t="s">
        <v>50</v>
      </c>
      <c r="K187" s="58"/>
      <c r="L187" s="58"/>
      <c r="M187" s="59"/>
      <c r="N187" s="59"/>
      <c r="O187" s="61"/>
      <c r="P187" s="67"/>
      <c r="Q187" s="117" t="s">
        <v>51</v>
      </c>
      <c r="R187" s="58"/>
      <c r="S187" s="58"/>
      <c r="T187" s="59"/>
      <c r="U187" s="59"/>
      <c r="V187" s="59"/>
      <c r="W187" s="57"/>
      <c r="X187" s="117" t="s">
        <v>51</v>
      </c>
      <c r="Y187" s="58"/>
      <c r="Z187" s="58"/>
      <c r="AA187" s="59"/>
      <c r="AB187" s="59"/>
      <c r="AC187" s="61"/>
      <c r="AD187" s="44"/>
      <c r="AE187" s="45"/>
      <c r="AF187" s="45"/>
      <c r="AG187" s="45"/>
      <c r="AH187" s="46"/>
      <c r="AI187" s="46"/>
      <c r="AJ187" s="47"/>
      <c r="AK187" s="4"/>
    </row>
    <row r="188" spans="1:39">
      <c r="A188" s="70" t="s">
        <v>41</v>
      </c>
      <c r="B188" s="78"/>
      <c r="C188" s="76"/>
      <c r="D188" s="76"/>
      <c r="E188" s="76"/>
      <c r="F188" s="77"/>
      <c r="G188" s="77"/>
      <c r="H188" s="79"/>
      <c r="I188" s="75"/>
      <c r="J188" s="76"/>
      <c r="K188" s="76"/>
      <c r="L188" s="76"/>
      <c r="M188" s="77"/>
      <c r="N188" s="77"/>
      <c r="O188" s="79"/>
      <c r="P188" s="75"/>
      <c r="Q188" s="76"/>
      <c r="R188" s="76"/>
      <c r="S188" s="76"/>
      <c r="T188" s="77"/>
      <c r="U188" s="77"/>
      <c r="V188" s="77"/>
      <c r="W188" s="78"/>
      <c r="X188" s="76"/>
      <c r="Y188" s="76"/>
      <c r="Z188" s="76"/>
      <c r="AA188" s="77"/>
      <c r="AB188" s="77"/>
      <c r="AC188" s="79"/>
      <c r="AD188" s="71"/>
      <c r="AE188" s="72"/>
      <c r="AF188" s="72"/>
      <c r="AG188" s="72"/>
      <c r="AH188" s="73"/>
      <c r="AI188" s="73"/>
      <c r="AJ188" s="74"/>
      <c r="AK188" s="4"/>
    </row>
    <row r="189" spans="1:39">
      <c r="B189" s="85">
        <f t="shared" ref="B189:AJ189" si="17">COUNTIF(B175:B188,"P1")</f>
        <v>0</v>
      </c>
      <c r="C189" s="85">
        <f t="shared" si="17"/>
        <v>5</v>
      </c>
      <c r="D189" s="85">
        <f t="shared" si="17"/>
        <v>0</v>
      </c>
      <c r="E189" s="85">
        <f t="shared" si="17"/>
        <v>0</v>
      </c>
      <c r="F189" s="85">
        <f t="shared" si="17"/>
        <v>0</v>
      </c>
      <c r="G189" s="85">
        <f t="shared" si="17"/>
        <v>0</v>
      </c>
      <c r="H189" s="85">
        <f t="shared" si="17"/>
        <v>2</v>
      </c>
      <c r="I189" s="85">
        <f t="shared" si="17"/>
        <v>2</v>
      </c>
      <c r="J189" s="85">
        <f t="shared" si="17"/>
        <v>5</v>
      </c>
      <c r="K189" s="85">
        <f t="shared" si="17"/>
        <v>0</v>
      </c>
      <c r="L189" s="85">
        <f t="shared" si="17"/>
        <v>0</v>
      </c>
      <c r="M189" s="85">
        <f t="shared" si="17"/>
        <v>0</v>
      </c>
      <c r="N189" s="85">
        <f t="shared" si="17"/>
        <v>0</v>
      </c>
      <c r="O189" s="85">
        <f t="shared" si="17"/>
        <v>0</v>
      </c>
      <c r="P189" s="85">
        <f t="shared" si="17"/>
        <v>0</v>
      </c>
      <c r="Q189" s="85">
        <f t="shared" si="17"/>
        <v>0</v>
      </c>
      <c r="R189" s="85">
        <f t="shared" si="17"/>
        <v>0</v>
      </c>
      <c r="S189" s="85">
        <f t="shared" si="17"/>
        <v>0</v>
      </c>
      <c r="T189" s="85">
        <f t="shared" si="17"/>
        <v>0</v>
      </c>
      <c r="U189" s="85">
        <f t="shared" si="17"/>
        <v>0</v>
      </c>
      <c r="V189" s="85">
        <f t="shared" si="17"/>
        <v>0</v>
      </c>
      <c r="W189" s="85">
        <f t="shared" si="17"/>
        <v>0</v>
      </c>
      <c r="X189" s="85">
        <f t="shared" si="17"/>
        <v>0</v>
      </c>
      <c r="Y189" s="85">
        <f t="shared" si="17"/>
        <v>0</v>
      </c>
      <c r="Z189" s="85">
        <f t="shared" si="17"/>
        <v>0</v>
      </c>
      <c r="AA189" s="85">
        <f t="shared" si="17"/>
        <v>0</v>
      </c>
      <c r="AB189" s="85">
        <f t="shared" si="17"/>
        <v>1</v>
      </c>
      <c r="AC189" s="85">
        <f t="shared" si="17"/>
        <v>0</v>
      </c>
      <c r="AD189" s="85">
        <f t="shared" si="17"/>
        <v>0</v>
      </c>
      <c r="AE189" s="85">
        <f t="shared" si="17"/>
        <v>0</v>
      </c>
      <c r="AF189" s="85">
        <f t="shared" si="17"/>
        <v>0</v>
      </c>
      <c r="AG189" s="85">
        <f t="shared" si="17"/>
        <v>0</v>
      </c>
      <c r="AH189" s="85">
        <f t="shared" si="17"/>
        <v>0</v>
      </c>
      <c r="AI189" s="85">
        <f t="shared" si="17"/>
        <v>0</v>
      </c>
      <c r="AJ189" s="85">
        <f t="shared" si="17"/>
        <v>0</v>
      </c>
      <c r="AK189" s="4"/>
    </row>
    <row r="190" spans="1:39">
      <c r="B190" s="85">
        <f t="shared" ref="B190:AJ190" si="18">COUNTIF(B175:B188,"P2")</f>
        <v>0</v>
      </c>
      <c r="C190" s="85">
        <f t="shared" si="18"/>
        <v>0</v>
      </c>
      <c r="D190" s="85">
        <f t="shared" si="18"/>
        <v>0</v>
      </c>
      <c r="E190" s="85">
        <f t="shared" si="18"/>
        <v>0</v>
      </c>
      <c r="F190" s="85">
        <f t="shared" si="18"/>
        <v>0</v>
      </c>
      <c r="G190" s="85">
        <f t="shared" si="18"/>
        <v>0</v>
      </c>
      <c r="H190" s="85">
        <f t="shared" si="18"/>
        <v>0</v>
      </c>
      <c r="I190" s="85">
        <f t="shared" si="18"/>
        <v>0</v>
      </c>
      <c r="J190" s="85">
        <f t="shared" si="18"/>
        <v>0</v>
      </c>
      <c r="K190" s="85">
        <f t="shared" si="18"/>
        <v>0</v>
      </c>
      <c r="L190" s="85">
        <f t="shared" si="18"/>
        <v>0</v>
      </c>
      <c r="M190" s="85">
        <f t="shared" si="18"/>
        <v>0</v>
      </c>
      <c r="N190" s="85">
        <f t="shared" si="18"/>
        <v>0</v>
      </c>
      <c r="O190" s="85">
        <f t="shared" si="18"/>
        <v>2</v>
      </c>
      <c r="P190" s="85">
        <f t="shared" si="18"/>
        <v>2</v>
      </c>
      <c r="Q190" s="85">
        <f t="shared" si="18"/>
        <v>5</v>
      </c>
      <c r="R190" s="85">
        <f t="shared" si="18"/>
        <v>0</v>
      </c>
      <c r="S190" s="85">
        <f t="shared" si="18"/>
        <v>0</v>
      </c>
      <c r="T190" s="85">
        <f t="shared" si="18"/>
        <v>0</v>
      </c>
      <c r="U190" s="85">
        <f t="shared" si="18"/>
        <v>0</v>
      </c>
      <c r="V190" s="85">
        <f t="shared" si="18"/>
        <v>0</v>
      </c>
      <c r="W190" s="85">
        <f t="shared" si="18"/>
        <v>0</v>
      </c>
      <c r="X190" s="85">
        <f t="shared" si="18"/>
        <v>5</v>
      </c>
      <c r="Y190" s="85">
        <f t="shared" si="18"/>
        <v>0</v>
      </c>
      <c r="Z190" s="85">
        <f t="shared" si="18"/>
        <v>0</v>
      </c>
      <c r="AA190" s="85">
        <f t="shared" si="18"/>
        <v>0</v>
      </c>
      <c r="AB190" s="85">
        <f t="shared" si="18"/>
        <v>0</v>
      </c>
      <c r="AC190" s="85">
        <f t="shared" si="18"/>
        <v>0</v>
      </c>
      <c r="AD190" s="85">
        <f t="shared" si="18"/>
        <v>0</v>
      </c>
      <c r="AE190" s="85">
        <f t="shared" si="18"/>
        <v>0</v>
      </c>
      <c r="AF190" s="85">
        <f t="shared" si="18"/>
        <v>0</v>
      </c>
      <c r="AG190" s="85">
        <f t="shared" si="18"/>
        <v>0</v>
      </c>
      <c r="AH190" s="85">
        <f t="shared" si="18"/>
        <v>0</v>
      </c>
      <c r="AI190" s="85">
        <f t="shared" si="18"/>
        <v>0</v>
      </c>
      <c r="AJ190" s="85">
        <f t="shared" si="18"/>
        <v>0</v>
      </c>
      <c r="AK190" s="4"/>
    </row>
    <row r="191" spans="1:39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4"/>
    </row>
    <row r="192" spans="1:39">
      <c r="A192" s="6" t="s">
        <v>80</v>
      </c>
      <c r="B192" s="7" t="s">
        <v>2</v>
      </c>
      <c r="C192" s="8"/>
      <c r="D192" s="8"/>
      <c r="E192" s="8"/>
      <c r="F192" s="8">
        <v>18</v>
      </c>
      <c r="G192" s="8"/>
      <c r="H192" s="9"/>
      <c r="I192" s="10" t="s">
        <v>3</v>
      </c>
      <c r="J192" s="11"/>
      <c r="K192" s="11"/>
      <c r="L192" s="11"/>
      <c r="M192" s="11">
        <f>F192+1</f>
        <v>19</v>
      </c>
      <c r="N192" s="11"/>
      <c r="O192" s="12"/>
      <c r="P192" s="10" t="s">
        <v>4</v>
      </c>
      <c r="Q192" s="11"/>
      <c r="R192" s="11"/>
      <c r="S192" s="11"/>
      <c r="T192" s="11">
        <f>M192+1</f>
        <v>20</v>
      </c>
      <c r="U192" s="11"/>
      <c r="V192" s="12"/>
      <c r="W192" s="10" t="s">
        <v>5</v>
      </c>
      <c r="X192" s="11"/>
      <c r="Y192" s="11"/>
      <c r="Z192" s="11"/>
      <c r="AA192" s="11">
        <f>T192+1</f>
        <v>21</v>
      </c>
      <c r="AB192" s="11"/>
      <c r="AC192" s="12"/>
      <c r="AD192" s="10" t="s">
        <v>6</v>
      </c>
      <c r="AE192" s="11"/>
      <c r="AF192" s="11"/>
      <c r="AG192" s="11"/>
      <c r="AH192" s="11">
        <f>AA192+1</f>
        <v>22</v>
      </c>
      <c r="AI192" s="11"/>
      <c r="AJ192" s="12"/>
      <c r="AK192" s="4"/>
      <c r="AL192" s="13" t="s">
        <v>42</v>
      </c>
      <c r="AM192" s="87" t="s">
        <v>43</v>
      </c>
    </row>
    <row r="193" spans="1:39">
      <c r="A193" s="109" t="s">
        <v>88</v>
      </c>
      <c r="B193" s="14" t="s">
        <v>9</v>
      </c>
      <c r="C193" s="15" t="s">
        <v>10</v>
      </c>
      <c r="D193" s="16" t="s">
        <v>11</v>
      </c>
      <c r="E193" s="17" t="s">
        <v>12</v>
      </c>
      <c r="F193" s="18" t="s">
        <v>13</v>
      </c>
      <c r="G193" s="19" t="s">
        <v>14</v>
      </c>
      <c r="H193" s="20" t="s">
        <v>15</v>
      </c>
      <c r="I193" s="14" t="s">
        <v>9</v>
      </c>
      <c r="J193" s="15" t="s">
        <v>10</v>
      </c>
      <c r="K193" s="16" t="s">
        <v>11</v>
      </c>
      <c r="L193" s="17" t="s">
        <v>12</v>
      </c>
      <c r="M193" s="18" t="s">
        <v>13</v>
      </c>
      <c r="N193" s="19" t="s">
        <v>14</v>
      </c>
      <c r="O193" s="20" t="s">
        <v>15</v>
      </c>
      <c r="P193" s="14" t="s">
        <v>9</v>
      </c>
      <c r="Q193" s="15" t="s">
        <v>10</v>
      </c>
      <c r="R193" s="16" t="s">
        <v>11</v>
      </c>
      <c r="S193" s="17" t="s">
        <v>12</v>
      </c>
      <c r="T193" s="18" t="s">
        <v>13</v>
      </c>
      <c r="U193" s="19" t="s">
        <v>14</v>
      </c>
      <c r="V193" s="20" t="s">
        <v>15</v>
      </c>
      <c r="W193" s="14" t="s">
        <v>9</v>
      </c>
      <c r="X193" s="15" t="s">
        <v>10</v>
      </c>
      <c r="Y193" s="16" t="s">
        <v>11</v>
      </c>
      <c r="Z193" s="17" t="s">
        <v>12</v>
      </c>
      <c r="AA193" s="18" t="s">
        <v>13</v>
      </c>
      <c r="AB193" s="19" t="s">
        <v>14</v>
      </c>
      <c r="AC193" s="20" t="s">
        <v>15</v>
      </c>
      <c r="AD193" s="14" t="s">
        <v>9</v>
      </c>
      <c r="AE193" s="15" t="s">
        <v>10</v>
      </c>
      <c r="AF193" s="16" t="s">
        <v>11</v>
      </c>
      <c r="AG193" s="17" t="s">
        <v>12</v>
      </c>
      <c r="AH193" s="18" t="s">
        <v>13</v>
      </c>
      <c r="AI193" s="19" t="s">
        <v>14</v>
      </c>
      <c r="AJ193" s="20" t="s">
        <v>15</v>
      </c>
      <c r="AK193" s="4"/>
    </row>
    <row r="194" spans="1:39">
      <c r="A194" s="21" t="s">
        <v>16</v>
      </c>
      <c r="B194" s="88"/>
      <c r="C194" s="31"/>
      <c r="D194" s="31"/>
      <c r="E194" s="31"/>
      <c r="F194" s="32"/>
      <c r="G194" s="32"/>
      <c r="H194" s="89"/>
      <c r="I194" s="88"/>
      <c r="J194" s="31"/>
      <c r="K194" s="31"/>
      <c r="L194" s="31"/>
      <c r="M194" s="32"/>
      <c r="N194" s="32"/>
      <c r="O194" s="89"/>
      <c r="P194" s="30"/>
      <c r="Q194" s="31"/>
      <c r="R194" s="31"/>
      <c r="S194" s="31"/>
      <c r="T194" s="32"/>
      <c r="U194" s="32"/>
      <c r="V194" s="32"/>
      <c r="W194" s="33"/>
      <c r="X194" s="34"/>
      <c r="Y194" s="34"/>
      <c r="Z194" s="34"/>
      <c r="AA194" s="35"/>
      <c r="AB194" s="35"/>
      <c r="AC194" s="36"/>
      <c r="AD194" s="90"/>
      <c r="AE194" s="34"/>
      <c r="AF194" s="34"/>
      <c r="AG194" s="34"/>
      <c r="AH194" s="35"/>
      <c r="AI194" s="35"/>
      <c r="AJ194" s="36"/>
      <c r="AK194" s="4"/>
      <c r="AL194" s="91" t="s">
        <v>45</v>
      </c>
      <c r="AM194" s="92" t="s">
        <v>46</v>
      </c>
    </row>
    <row r="195" spans="1:39">
      <c r="A195" s="43" t="s">
        <v>19</v>
      </c>
      <c r="B195" s="51"/>
      <c r="C195" s="49"/>
      <c r="D195" s="49"/>
      <c r="E195" s="49"/>
      <c r="F195" s="50"/>
      <c r="G195" s="50"/>
      <c r="H195" s="52"/>
      <c r="I195" s="51"/>
      <c r="J195" s="49"/>
      <c r="K195" s="49"/>
      <c r="L195" s="49"/>
      <c r="M195" s="50"/>
      <c r="N195" s="50"/>
      <c r="O195" s="52"/>
      <c r="P195" s="48"/>
      <c r="Q195" s="49"/>
      <c r="R195" s="49"/>
      <c r="S195" s="49"/>
      <c r="T195" s="50"/>
      <c r="U195" s="50"/>
      <c r="V195" s="50"/>
      <c r="W195" s="51"/>
      <c r="X195" s="49"/>
      <c r="Y195" s="49"/>
      <c r="Z195" s="49"/>
      <c r="AA195" s="50"/>
      <c r="AB195" s="50"/>
      <c r="AC195" s="52"/>
      <c r="AD195" s="48"/>
      <c r="AE195" s="49"/>
      <c r="AF195" s="49"/>
      <c r="AG195" s="49"/>
      <c r="AH195" s="50"/>
      <c r="AI195" s="50"/>
      <c r="AJ195" s="52"/>
      <c r="AK195" s="4"/>
      <c r="AL195" s="91" t="s">
        <v>47</v>
      </c>
      <c r="AM195" s="92" t="s">
        <v>48</v>
      </c>
    </row>
    <row r="196" spans="1:39">
      <c r="A196" s="43" t="s">
        <v>22</v>
      </c>
      <c r="B196" s="51"/>
      <c r="C196" s="49"/>
      <c r="D196" s="49"/>
      <c r="E196" s="49"/>
      <c r="F196" s="50"/>
      <c r="G196" s="50"/>
      <c r="H196" s="52"/>
      <c r="I196" s="51"/>
      <c r="J196" s="49"/>
      <c r="K196" s="49"/>
      <c r="L196" s="49"/>
      <c r="M196" s="50"/>
      <c r="N196" s="50"/>
      <c r="O196" s="52"/>
      <c r="P196" s="48"/>
      <c r="Q196" s="49"/>
      <c r="R196" s="49"/>
      <c r="S196" s="49"/>
      <c r="T196" s="50"/>
      <c r="U196" s="50"/>
      <c r="V196" s="50"/>
      <c r="W196" s="51"/>
      <c r="X196" s="49"/>
      <c r="Y196" s="49"/>
      <c r="Z196" s="49"/>
      <c r="AA196" s="50"/>
      <c r="AB196" s="50"/>
      <c r="AC196" s="52"/>
      <c r="AD196" s="48"/>
      <c r="AE196" s="49"/>
      <c r="AF196" s="49"/>
      <c r="AG196" s="49"/>
      <c r="AH196" s="50"/>
      <c r="AI196" s="50"/>
      <c r="AJ196" s="52"/>
      <c r="AK196" s="4"/>
    </row>
    <row r="197" spans="1:39">
      <c r="A197" s="43" t="s">
        <v>25</v>
      </c>
      <c r="B197" s="51"/>
      <c r="C197" s="49"/>
      <c r="D197" s="49"/>
      <c r="E197" s="49"/>
      <c r="F197" s="50"/>
      <c r="G197" s="50"/>
      <c r="H197" s="52"/>
      <c r="I197" s="51"/>
      <c r="J197" s="49"/>
      <c r="K197" s="49"/>
      <c r="L197" s="49"/>
      <c r="M197" s="50"/>
      <c r="N197" s="50"/>
      <c r="O197" s="52"/>
      <c r="P197" s="48"/>
      <c r="Q197" s="49"/>
      <c r="R197" s="49"/>
      <c r="S197" s="49"/>
      <c r="T197" s="50"/>
      <c r="U197" s="50"/>
      <c r="V197" s="50"/>
      <c r="W197" s="51"/>
      <c r="X197" s="49"/>
      <c r="Y197" s="49"/>
      <c r="Z197" s="49"/>
      <c r="AA197" s="50"/>
      <c r="AB197" s="50"/>
      <c r="AC197" s="52"/>
      <c r="AD197" s="48"/>
      <c r="AE197" s="49"/>
      <c r="AF197" s="49"/>
      <c r="AG197" s="49"/>
      <c r="AH197" s="50"/>
      <c r="AI197" s="50"/>
      <c r="AJ197" s="52"/>
      <c r="AK197" s="4"/>
      <c r="AL197" s="91" t="s">
        <v>49</v>
      </c>
      <c r="AM197" s="92" t="s">
        <v>46</v>
      </c>
    </row>
    <row r="198" spans="1:39">
      <c r="A198" s="43" t="s">
        <v>28</v>
      </c>
      <c r="B198" s="57"/>
      <c r="C198" s="58"/>
      <c r="D198" s="58"/>
      <c r="E198" s="58"/>
      <c r="F198" s="59"/>
      <c r="G198" s="59"/>
      <c r="H198" s="98" t="s">
        <v>50</v>
      </c>
      <c r="I198" s="94" t="s">
        <v>50</v>
      </c>
      <c r="J198" s="58"/>
      <c r="K198" s="58"/>
      <c r="L198" s="58"/>
      <c r="M198" s="59"/>
      <c r="N198" s="59"/>
      <c r="O198" s="98" t="s">
        <v>51</v>
      </c>
      <c r="P198" s="94" t="s">
        <v>51</v>
      </c>
      <c r="Q198" s="58"/>
      <c r="R198" s="58"/>
      <c r="S198" s="58"/>
      <c r="T198" s="59"/>
      <c r="U198" s="59"/>
      <c r="V198" s="59"/>
      <c r="W198" s="51"/>
      <c r="X198" s="49"/>
      <c r="Y198" s="49"/>
      <c r="Z198" s="49"/>
      <c r="AA198" s="50"/>
      <c r="AB198" s="50"/>
      <c r="AC198" s="52"/>
      <c r="AD198" s="48"/>
      <c r="AE198" s="49"/>
      <c r="AF198" s="49"/>
      <c r="AG198" s="49"/>
      <c r="AH198" s="50"/>
      <c r="AI198" s="50"/>
      <c r="AJ198" s="52"/>
      <c r="AK198" s="4"/>
      <c r="AL198" s="91" t="s">
        <v>52</v>
      </c>
      <c r="AM198" s="92" t="s">
        <v>48</v>
      </c>
    </row>
    <row r="199" spans="1:39">
      <c r="A199" s="43" t="s">
        <v>31</v>
      </c>
      <c r="B199" s="57"/>
      <c r="C199" s="58"/>
      <c r="D199" s="58"/>
      <c r="E199" s="58"/>
      <c r="F199" s="59"/>
      <c r="G199" s="59"/>
      <c r="H199" s="98" t="s">
        <v>50</v>
      </c>
      <c r="I199" s="93" t="s">
        <v>50</v>
      </c>
      <c r="J199" s="58"/>
      <c r="K199" s="58"/>
      <c r="L199" s="58"/>
      <c r="M199" s="59"/>
      <c r="N199" s="59"/>
      <c r="O199" s="98" t="s">
        <v>51</v>
      </c>
      <c r="P199" s="94" t="s">
        <v>51</v>
      </c>
      <c r="Q199" s="58"/>
      <c r="R199" s="58"/>
      <c r="S199" s="58"/>
      <c r="T199" s="59"/>
      <c r="U199" s="59"/>
      <c r="V199" s="59"/>
      <c r="W199" s="57"/>
      <c r="X199" s="58"/>
      <c r="Y199" s="58"/>
      <c r="Z199" s="58"/>
      <c r="AA199" s="59"/>
      <c r="AB199" s="95" t="s">
        <v>50</v>
      </c>
      <c r="AC199" s="61"/>
      <c r="AD199" s="67"/>
      <c r="AE199" s="58"/>
      <c r="AF199" s="58"/>
      <c r="AG199" s="58"/>
      <c r="AH199" s="59"/>
      <c r="AI199" s="95" t="s">
        <v>50</v>
      </c>
      <c r="AJ199" s="61"/>
      <c r="AK199" s="4"/>
      <c r="AL199" s="96" t="s">
        <v>53</v>
      </c>
      <c r="AM199" s="92" t="s">
        <v>48</v>
      </c>
    </row>
    <row r="200" spans="1:39">
      <c r="A200" s="43" t="s">
        <v>33</v>
      </c>
      <c r="B200" s="57"/>
      <c r="C200" s="58"/>
      <c r="D200" s="58"/>
      <c r="E200" s="58"/>
      <c r="F200" s="59"/>
      <c r="G200" s="59"/>
      <c r="H200" s="61"/>
      <c r="I200" s="57"/>
      <c r="J200" s="58"/>
      <c r="K200" s="58"/>
      <c r="L200" s="58"/>
      <c r="M200" s="59"/>
      <c r="N200" s="59"/>
      <c r="O200" s="61"/>
      <c r="P200" s="67"/>
      <c r="Q200" s="58"/>
      <c r="R200" s="58"/>
      <c r="S200" s="58"/>
      <c r="T200" s="59"/>
      <c r="U200" s="59"/>
      <c r="V200" s="59"/>
      <c r="W200" s="57"/>
      <c r="X200" s="58"/>
      <c r="Y200" s="58"/>
      <c r="Z200" s="58"/>
      <c r="AA200" s="59"/>
      <c r="AB200" s="59"/>
      <c r="AC200" s="61"/>
      <c r="AD200" s="67"/>
      <c r="AE200" s="58"/>
      <c r="AF200" s="58"/>
      <c r="AG200" s="58"/>
      <c r="AH200" s="59"/>
      <c r="AI200" s="59"/>
      <c r="AJ200" s="61"/>
      <c r="AK200" s="4"/>
      <c r="AM200" s="92"/>
    </row>
    <row r="201" spans="1:39">
      <c r="A201" s="43" t="s">
        <v>35</v>
      </c>
      <c r="B201" s="57"/>
      <c r="C201" s="58"/>
      <c r="D201" s="58"/>
      <c r="E201" s="58"/>
      <c r="F201" s="59"/>
      <c r="G201" s="59"/>
      <c r="H201" s="61"/>
      <c r="I201" s="57"/>
      <c r="J201" s="58"/>
      <c r="K201" s="58"/>
      <c r="L201" s="58"/>
      <c r="M201" s="59"/>
      <c r="N201" s="59"/>
      <c r="O201" s="61"/>
      <c r="P201" s="67"/>
      <c r="Q201" s="58"/>
      <c r="R201" s="58"/>
      <c r="S201" s="58"/>
      <c r="T201" s="59"/>
      <c r="U201" s="59"/>
      <c r="V201" s="59"/>
      <c r="W201" s="57"/>
      <c r="X201" s="58"/>
      <c r="Y201" s="58"/>
      <c r="Z201" s="58"/>
      <c r="AA201" s="59"/>
      <c r="AB201" s="59"/>
      <c r="AC201" s="61"/>
      <c r="AD201" s="67"/>
      <c r="AE201" s="58"/>
      <c r="AF201" s="58"/>
      <c r="AG201" s="58"/>
      <c r="AH201" s="59"/>
      <c r="AI201" s="59"/>
      <c r="AJ201" s="61"/>
      <c r="AK201" s="4"/>
      <c r="AL201" s="104" t="s">
        <v>89</v>
      </c>
      <c r="AM201" s="92" t="s">
        <v>86</v>
      </c>
    </row>
    <row r="202" spans="1:39">
      <c r="A202" s="43" t="s">
        <v>36</v>
      </c>
      <c r="B202" s="57"/>
      <c r="C202" s="100" t="s">
        <v>63</v>
      </c>
      <c r="D202" s="58"/>
      <c r="E202" s="58"/>
      <c r="F202" s="59"/>
      <c r="G202" s="59"/>
      <c r="H202" s="61"/>
      <c r="I202" s="118"/>
      <c r="J202" s="117" t="s">
        <v>63</v>
      </c>
      <c r="K202" s="58"/>
      <c r="L202" s="58"/>
      <c r="M202" s="59"/>
      <c r="N202" s="59"/>
      <c r="O202" s="61"/>
      <c r="P202" s="67"/>
      <c r="Q202" s="58"/>
      <c r="R202" s="58"/>
      <c r="S202" s="58"/>
      <c r="T202" s="59"/>
      <c r="U202" s="59"/>
      <c r="V202" s="59"/>
      <c r="W202" s="118"/>
      <c r="X202" s="119" t="s">
        <v>51</v>
      </c>
      <c r="Y202" s="58"/>
      <c r="Z202" s="58"/>
      <c r="AA202" s="59"/>
      <c r="AB202" s="59"/>
      <c r="AC202" s="61"/>
      <c r="AD202" s="67"/>
      <c r="AE202" s="58"/>
      <c r="AF202" s="58"/>
      <c r="AG202" s="58"/>
      <c r="AH202" s="59"/>
      <c r="AI202" s="59"/>
      <c r="AJ202" s="61"/>
      <c r="AK202" s="4"/>
      <c r="AL202" s="120" t="s">
        <v>90</v>
      </c>
      <c r="AM202" s="92" t="s">
        <v>46</v>
      </c>
    </row>
    <row r="203" spans="1:39">
      <c r="A203" s="43" t="s">
        <v>37</v>
      </c>
      <c r="B203" s="57"/>
      <c r="C203" s="100" t="s">
        <v>63</v>
      </c>
      <c r="D203" s="58"/>
      <c r="E203" s="58"/>
      <c r="F203" s="59"/>
      <c r="G203" s="59"/>
      <c r="H203" s="61"/>
      <c r="I203" s="118"/>
      <c r="J203" s="117" t="s">
        <v>63</v>
      </c>
      <c r="K203" s="58"/>
      <c r="L203" s="58"/>
      <c r="M203" s="59"/>
      <c r="N203" s="59"/>
      <c r="O203" s="61"/>
      <c r="P203" s="67"/>
      <c r="Q203" s="58"/>
      <c r="R203" s="58"/>
      <c r="S203" s="58"/>
      <c r="T203" s="59"/>
      <c r="U203" s="59"/>
      <c r="V203" s="59"/>
      <c r="W203" s="118"/>
      <c r="X203" s="119" t="s">
        <v>51</v>
      </c>
      <c r="Y203" s="58"/>
      <c r="Z203" s="58"/>
      <c r="AA203" s="59"/>
      <c r="AB203" s="59"/>
      <c r="AC203" s="61"/>
      <c r="AD203" s="67"/>
      <c r="AE203" s="58"/>
      <c r="AF203" s="58"/>
      <c r="AG203" s="58"/>
      <c r="AH203" s="59"/>
      <c r="AI203" s="59"/>
      <c r="AJ203" s="61"/>
      <c r="AK203" s="4"/>
    </row>
    <row r="204" spans="1:39">
      <c r="A204" s="43" t="s">
        <v>38</v>
      </c>
      <c r="B204" s="57"/>
      <c r="C204" s="100" t="s">
        <v>63</v>
      </c>
      <c r="D204" s="58"/>
      <c r="E204" s="58"/>
      <c r="F204" s="59"/>
      <c r="G204" s="59"/>
      <c r="H204" s="61"/>
      <c r="I204" s="118"/>
      <c r="J204" s="117" t="s">
        <v>63</v>
      </c>
      <c r="K204" s="58"/>
      <c r="L204" s="58"/>
      <c r="M204" s="59"/>
      <c r="N204" s="59"/>
      <c r="O204" s="61"/>
      <c r="P204" s="67"/>
      <c r="Q204" s="58"/>
      <c r="R204" s="58"/>
      <c r="S204" s="58"/>
      <c r="T204" s="59"/>
      <c r="U204" s="59"/>
      <c r="V204" s="59"/>
      <c r="W204" s="118"/>
      <c r="X204" s="119" t="s">
        <v>51</v>
      </c>
      <c r="Y204" s="58"/>
      <c r="Z204" s="58"/>
      <c r="AA204" s="59"/>
      <c r="AB204" s="59"/>
      <c r="AC204" s="61"/>
      <c r="AD204" s="67"/>
      <c r="AE204" s="58"/>
      <c r="AF204" s="58"/>
      <c r="AG204" s="58"/>
      <c r="AH204" s="59"/>
      <c r="AI204" s="59"/>
      <c r="AJ204" s="61"/>
      <c r="AK204" s="4"/>
    </row>
    <row r="205" spans="1:39">
      <c r="A205" s="43" t="s">
        <v>39</v>
      </c>
      <c r="B205" s="57"/>
      <c r="C205" s="100" t="s">
        <v>63</v>
      </c>
      <c r="D205" s="58"/>
      <c r="E205" s="58"/>
      <c r="F205" s="59"/>
      <c r="G205" s="59"/>
      <c r="H205" s="61"/>
      <c r="I205" s="118"/>
      <c r="J205" s="117" t="s">
        <v>63</v>
      </c>
      <c r="K205" s="58"/>
      <c r="L205" s="58"/>
      <c r="M205" s="59"/>
      <c r="N205" s="59"/>
      <c r="O205" s="61"/>
      <c r="P205" s="67"/>
      <c r="Q205" s="58"/>
      <c r="R205" s="58"/>
      <c r="S205" s="58"/>
      <c r="T205" s="59"/>
      <c r="U205" s="59"/>
      <c r="V205" s="59"/>
      <c r="W205" s="57"/>
      <c r="X205" s="58"/>
      <c r="Y205" s="58"/>
      <c r="Z205" s="58"/>
      <c r="AA205" s="59"/>
      <c r="AB205" s="59"/>
      <c r="AC205" s="61"/>
      <c r="AD205" s="67"/>
      <c r="AE205" s="58"/>
      <c r="AF205" s="58"/>
      <c r="AG205" s="58"/>
      <c r="AH205" s="59"/>
      <c r="AI205" s="59"/>
      <c r="AJ205" s="61"/>
      <c r="AK205" s="4"/>
    </row>
    <row r="206" spans="1:39">
      <c r="A206" s="43" t="s">
        <v>40</v>
      </c>
      <c r="B206" s="57"/>
      <c r="C206" s="100" t="s">
        <v>63</v>
      </c>
      <c r="D206" s="58"/>
      <c r="E206" s="58"/>
      <c r="F206" s="59"/>
      <c r="G206" s="59"/>
      <c r="H206" s="61"/>
      <c r="I206" s="118"/>
      <c r="J206" s="117" t="s">
        <v>63</v>
      </c>
      <c r="K206" s="58"/>
      <c r="L206" s="58"/>
      <c r="M206" s="59"/>
      <c r="N206" s="59"/>
      <c r="O206" s="61"/>
      <c r="P206" s="67"/>
      <c r="Q206" s="58"/>
      <c r="R206" s="58"/>
      <c r="S206" s="58"/>
      <c r="T206" s="59"/>
      <c r="U206" s="59"/>
      <c r="V206" s="59"/>
      <c r="W206" s="57"/>
      <c r="X206" s="58"/>
      <c r="Y206" s="58"/>
      <c r="Z206" s="58"/>
      <c r="AA206" s="59"/>
      <c r="AB206" s="59"/>
      <c r="AC206" s="61"/>
      <c r="AD206" s="67"/>
      <c r="AE206" s="58"/>
      <c r="AF206" s="58"/>
      <c r="AG206" s="58"/>
      <c r="AH206" s="59"/>
      <c r="AI206" s="59"/>
      <c r="AJ206" s="61"/>
      <c r="AK206" s="4"/>
    </row>
    <row r="207" spans="1:39">
      <c r="A207" s="70" t="s">
        <v>41</v>
      </c>
      <c r="B207" s="78"/>
      <c r="C207" s="76"/>
      <c r="D207" s="76"/>
      <c r="E207" s="76"/>
      <c r="F207" s="77"/>
      <c r="G207" s="77"/>
      <c r="H207" s="79"/>
      <c r="I207" s="78"/>
      <c r="J207" s="76"/>
      <c r="K207" s="76"/>
      <c r="L207" s="76"/>
      <c r="M207" s="77"/>
      <c r="N207" s="77"/>
      <c r="O207" s="79"/>
      <c r="P207" s="75"/>
      <c r="Q207" s="76"/>
      <c r="R207" s="76"/>
      <c r="S207" s="76"/>
      <c r="T207" s="77"/>
      <c r="U207" s="77"/>
      <c r="V207" s="77"/>
      <c r="W207" s="78"/>
      <c r="X207" s="76"/>
      <c r="Y207" s="76"/>
      <c r="Z207" s="76"/>
      <c r="AA207" s="77"/>
      <c r="AB207" s="77"/>
      <c r="AC207" s="79"/>
      <c r="AD207" s="75"/>
      <c r="AE207" s="76"/>
      <c r="AF207" s="76"/>
      <c r="AG207" s="76"/>
      <c r="AH207" s="77"/>
      <c r="AI207" s="77"/>
      <c r="AJ207" s="79"/>
      <c r="AK207" s="4"/>
    </row>
    <row r="208" spans="1:39">
      <c r="B208" s="85">
        <f t="shared" ref="B208:AJ208" si="19">COUNTIF(B194:B207,"P1")</f>
        <v>0</v>
      </c>
      <c r="C208" s="85">
        <f t="shared" si="19"/>
        <v>0</v>
      </c>
      <c r="D208" s="85">
        <f t="shared" si="19"/>
        <v>0</v>
      </c>
      <c r="E208" s="85">
        <f t="shared" si="19"/>
        <v>0</v>
      </c>
      <c r="F208" s="85">
        <f t="shared" si="19"/>
        <v>0</v>
      </c>
      <c r="G208" s="85">
        <f t="shared" si="19"/>
        <v>0</v>
      </c>
      <c r="H208" s="85">
        <f t="shared" si="19"/>
        <v>2</v>
      </c>
      <c r="I208" s="85">
        <f t="shared" si="19"/>
        <v>2</v>
      </c>
      <c r="J208" s="85">
        <f t="shared" si="19"/>
        <v>0</v>
      </c>
      <c r="K208" s="85">
        <f t="shared" si="19"/>
        <v>0</v>
      </c>
      <c r="L208" s="85">
        <f t="shared" si="19"/>
        <v>0</v>
      </c>
      <c r="M208" s="85">
        <f t="shared" si="19"/>
        <v>0</v>
      </c>
      <c r="N208" s="85">
        <f t="shared" si="19"/>
        <v>0</v>
      </c>
      <c r="O208" s="85">
        <f t="shared" si="19"/>
        <v>0</v>
      </c>
      <c r="P208" s="85">
        <f t="shared" si="19"/>
        <v>0</v>
      </c>
      <c r="Q208" s="85">
        <f t="shared" si="19"/>
        <v>0</v>
      </c>
      <c r="R208" s="85">
        <f t="shared" si="19"/>
        <v>0</v>
      </c>
      <c r="S208" s="85">
        <f t="shared" si="19"/>
        <v>0</v>
      </c>
      <c r="T208" s="85">
        <f t="shared" si="19"/>
        <v>0</v>
      </c>
      <c r="U208" s="85">
        <f t="shared" si="19"/>
        <v>0</v>
      </c>
      <c r="V208" s="85">
        <f t="shared" si="19"/>
        <v>0</v>
      </c>
      <c r="W208" s="85">
        <f t="shared" si="19"/>
        <v>0</v>
      </c>
      <c r="X208" s="85">
        <f t="shared" si="19"/>
        <v>0</v>
      </c>
      <c r="Y208" s="85">
        <f t="shared" si="19"/>
        <v>0</v>
      </c>
      <c r="Z208" s="85">
        <f t="shared" si="19"/>
        <v>0</v>
      </c>
      <c r="AA208" s="85">
        <f t="shared" si="19"/>
        <v>0</v>
      </c>
      <c r="AB208" s="85">
        <f t="shared" si="19"/>
        <v>1</v>
      </c>
      <c r="AC208" s="85">
        <f t="shared" si="19"/>
        <v>0</v>
      </c>
      <c r="AD208" s="85">
        <f t="shared" si="19"/>
        <v>0</v>
      </c>
      <c r="AE208" s="85">
        <f t="shared" si="19"/>
        <v>0</v>
      </c>
      <c r="AF208" s="85">
        <f t="shared" si="19"/>
        <v>0</v>
      </c>
      <c r="AG208" s="85">
        <f t="shared" si="19"/>
        <v>0</v>
      </c>
      <c r="AH208" s="85">
        <f t="shared" si="19"/>
        <v>0</v>
      </c>
      <c r="AI208" s="85">
        <f t="shared" si="19"/>
        <v>1</v>
      </c>
      <c r="AJ208" s="85">
        <f t="shared" si="19"/>
        <v>0</v>
      </c>
      <c r="AK208" s="4"/>
    </row>
    <row r="209" spans="1:39">
      <c r="B209" s="85">
        <f t="shared" ref="B209:AJ209" si="20">COUNTIF(B194:B207,"P2")</f>
        <v>0</v>
      </c>
      <c r="C209" s="85">
        <f t="shared" si="20"/>
        <v>0</v>
      </c>
      <c r="D209" s="85">
        <f t="shared" si="20"/>
        <v>0</v>
      </c>
      <c r="E209" s="85">
        <f t="shared" si="20"/>
        <v>0</v>
      </c>
      <c r="F209" s="85">
        <f t="shared" si="20"/>
        <v>0</v>
      </c>
      <c r="G209" s="85">
        <f t="shared" si="20"/>
        <v>0</v>
      </c>
      <c r="H209" s="85">
        <f t="shared" si="20"/>
        <v>0</v>
      </c>
      <c r="I209" s="85">
        <f t="shared" si="20"/>
        <v>0</v>
      </c>
      <c r="J209" s="85">
        <f t="shared" si="20"/>
        <v>0</v>
      </c>
      <c r="K209" s="85">
        <f t="shared" si="20"/>
        <v>0</v>
      </c>
      <c r="L209" s="85">
        <f t="shared" si="20"/>
        <v>0</v>
      </c>
      <c r="M209" s="85">
        <f t="shared" si="20"/>
        <v>0</v>
      </c>
      <c r="N209" s="85">
        <f t="shared" si="20"/>
        <v>0</v>
      </c>
      <c r="O209" s="85">
        <f t="shared" si="20"/>
        <v>2</v>
      </c>
      <c r="P209" s="85">
        <f t="shared" si="20"/>
        <v>2</v>
      </c>
      <c r="Q209" s="85">
        <f t="shared" si="20"/>
        <v>0</v>
      </c>
      <c r="R209" s="85">
        <f t="shared" si="20"/>
        <v>0</v>
      </c>
      <c r="S209" s="85">
        <f t="shared" si="20"/>
        <v>0</v>
      </c>
      <c r="T209" s="85">
        <f t="shared" si="20"/>
        <v>0</v>
      </c>
      <c r="U209" s="85">
        <f t="shared" si="20"/>
        <v>0</v>
      </c>
      <c r="V209" s="85">
        <f t="shared" si="20"/>
        <v>0</v>
      </c>
      <c r="W209" s="85">
        <f t="shared" si="20"/>
        <v>0</v>
      </c>
      <c r="X209" s="85">
        <f t="shared" si="20"/>
        <v>3</v>
      </c>
      <c r="Y209" s="85">
        <f t="shared" si="20"/>
        <v>0</v>
      </c>
      <c r="Z209" s="85">
        <f t="shared" si="20"/>
        <v>0</v>
      </c>
      <c r="AA209" s="85">
        <f t="shared" si="20"/>
        <v>0</v>
      </c>
      <c r="AB209" s="85">
        <f t="shared" si="20"/>
        <v>0</v>
      </c>
      <c r="AC209" s="85">
        <f t="shared" si="20"/>
        <v>0</v>
      </c>
      <c r="AD209" s="85">
        <f t="shared" si="20"/>
        <v>0</v>
      </c>
      <c r="AE209" s="85">
        <f t="shared" si="20"/>
        <v>0</v>
      </c>
      <c r="AF209" s="85">
        <f t="shared" si="20"/>
        <v>0</v>
      </c>
      <c r="AG209" s="85">
        <f t="shared" si="20"/>
        <v>0</v>
      </c>
      <c r="AH209" s="85">
        <f t="shared" si="20"/>
        <v>0</v>
      </c>
      <c r="AI209" s="85">
        <f t="shared" si="20"/>
        <v>0</v>
      </c>
      <c r="AJ209" s="85">
        <f t="shared" si="20"/>
        <v>0</v>
      </c>
      <c r="AK209" s="4"/>
    </row>
    <row r="210" spans="1:39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4"/>
    </row>
    <row r="211" spans="1:39">
      <c r="A211" s="6" t="s">
        <v>80</v>
      </c>
      <c r="B211" s="7" t="s">
        <v>2</v>
      </c>
      <c r="C211" s="8"/>
      <c r="D211" s="8"/>
      <c r="E211" s="8"/>
      <c r="F211" s="8">
        <v>25</v>
      </c>
      <c r="G211" s="8"/>
      <c r="H211" s="9"/>
      <c r="I211" s="10" t="s">
        <v>3</v>
      </c>
      <c r="J211" s="11"/>
      <c r="K211" s="11"/>
      <c r="L211" s="11"/>
      <c r="M211" s="11">
        <f>F211+1</f>
        <v>26</v>
      </c>
      <c r="N211" s="11"/>
      <c r="O211" s="12"/>
      <c r="P211" s="10" t="s">
        <v>4</v>
      </c>
      <c r="Q211" s="11"/>
      <c r="R211" s="11"/>
      <c r="S211" s="11"/>
      <c r="T211" s="11">
        <f>M211+1</f>
        <v>27</v>
      </c>
      <c r="U211" s="11"/>
      <c r="V211" s="12"/>
      <c r="W211" s="10" t="s">
        <v>5</v>
      </c>
      <c r="X211" s="11"/>
      <c r="Y211" s="11"/>
      <c r="Z211" s="11"/>
      <c r="AA211" s="11">
        <f>T211+1</f>
        <v>28</v>
      </c>
      <c r="AB211" s="11"/>
      <c r="AC211" s="12"/>
      <c r="AD211" s="10" t="s">
        <v>6</v>
      </c>
      <c r="AE211" s="11"/>
      <c r="AF211" s="11"/>
      <c r="AG211" s="11"/>
      <c r="AH211" s="11">
        <f>AA211+1</f>
        <v>29</v>
      </c>
      <c r="AI211" s="11"/>
      <c r="AJ211" s="12"/>
      <c r="AK211" s="4"/>
      <c r="AL211" s="13" t="s">
        <v>42</v>
      </c>
      <c r="AM211" s="87" t="s">
        <v>43</v>
      </c>
    </row>
    <row r="212" spans="1:39">
      <c r="A212" s="109" t="s">
        <v>91</v>
      </c>
      <c r="B212" s="14" t="s">
        <v>9</v>
      </c>
      <c r="C212" s="15" t="s">
        <v>10</v>
      </c>
      <c r="D212" s="16" t="s">
        <v>11</v>
      </c>
      <c r="E212" s="17" t="s">
        <v>12</v>
      </c>
      <c r="F212" s="18" t="s">
        <v>13</v>
      </c>
      <c r="G212" s="19" t="s">
        <v>14</v>
      </c>
      <c r="H212" s="20" t="s">
        <v>15</v>
      </c>
      <c r="I212" s="14" t="s">
        <v>9</v>
      </c>
      <c r="J212" s="15" t="s">
        <v>10</v>
      </c>
      <c r="K212" s="16" t="s">
        <v>11</v>
      </c>
      <c r="L212" s="17" t="s">
        <v>12</v>
      </c>
      <c r="M212" s="18" t="s">
        <v>13</v>
      </c>
      <c r="N212" s="19" t="s">
        <v>14</v>
      </c>
      <c r="O212" s="20" t="s">
        <v>15</v>
      </c>
      <c r="P212" s="14" t="s">
        <v>9</v>
      </c>
      <c r="Q212" s="15" t="s">
        <v>10</v>
      </c>
      <c r="R212" s="16" t="s">
        <v>11</v>
      </c>
      <c r="S212" s="17" t="s">
        <v>12</v>
      </c>
      <c r="T212" s="18" t="s">
        <v>13</v>
      </c>
      <c r="U212" s="19" t="s">
        <v>14</v>
      </c>
      <c r="V212" s="20" t="s">
        <v>15</v>
      </c>
      <c r="W212" s="14" t="s">
        <v>9</v>
      </c>
      <c r="X212" s="15" t="s">
        <v>10</v>
      </c>
      <c r="Y212" s="16" t="s">
        <v>11</v>
      </c>
      <c r="Z212" s="17" t="s">
        <v>12</v>
      </c>
      <c r="AA212" s="18" t="s">
        <v>13</v>
      </c>
      <c r="AB212" s="19" t="s">
        <v>14</v>
      </c>
      <c r="AC212" s="20" t="s">
        <v>15</v>
      </c>
      <c r="AD212" s="14" t="s">
        <v>9</v>
      </c>
      <c r="AE212" s="15" t="s">
        <v>10</v>
      </c>
      <c r="AF212" s="16" t="s">
        <v>11</v>
      </c>
      <c r="AG212" s="17" t="s">
        <v>12</v>
      </c>
      <c r="AH212" s="18" t="s">
        <v>13</v>
      </c>
      <c r="AI212" s="19" t="s">
        <v>14</v>
      </c>
      <c r="AJ212" s="20" t="s">
        <v>15</v>
      </c>
      <c r="AK212" s="4"/>
    </row>
    <row r="213" spans="1:39">
      <c r="A213" s="21" t="s">
        <v>16</v>
      </c>
      <c r="B213" s="88"/>
      <c r="C213" s="31"/>
      <c r="D213" s="31"/>
      <c r="E213" s="31"/>
      <c r="F213" s="32"/>
      <c r="G213" s="32"/>
      <c r="H213" s="32"/>
      <c r="I213" s="88"/>
      <c r="J213" s="31"/>
      <c r="K213" s="31"/>
      <c r="L213" s="31"/>
      <c r="M213" s="32"/>
      <c r="N213" s="32"/>
      <c r="O213" s="89"/>
      <c r="P213" s="30"/>
      <c r="Q213" s="31"/>
      <c r="R213" s="31"/>
      <c r="S213" s="31"/>
      <c r="T213" s="32"/>
      <c r="U213" s="32"/>
      <c r="V213" s="32"/>
      <c r="W213" s="33"/>
      <c r="X213" s="34"/>
      <c r="Y213" s="34"/>
      <c r="Z213" s="34"/>
      <c r="AA213" s="35"/>
      <c r="AB213" s="35"/>
      <c r="AC213" s="36"/>
      <c r="AD213" s="33"/>
      <c r="AE213" s="34"/>
      <c r="AF213" s="34"/>
      <c r="AG213" s="34"/>
      <c r="AH213" s="35"/>
      <c r="AI213" s="35"/>
      <c r="AJ213" s="36"/>
      <c r="AK213" s="4"/>
      <c r="AL213" s="91" t="s">
        <v>45</v>
      </c>
      <c r="AM213" s="92" t="s">
        <v>46</v>
      </c>
    </row>
    <row r="214" spans="1:39">
      <c r="A214" s="43" t="s">
        <v>19</v>
      </c>
      <c r="B214" s="51"/>
      <c r="C214" s="49"/>
      <c r="D214" s="49"/>
      <c r="E214" s="49"/>
      <c r="F214" s="50"/>
      <c r="G214" s="50"/>
      <c r="H214" s="50"/>
      <c r="I214" s="51"/>
      <c r="J214" s="49"/>
      <c r="K214" s="49"/>
      <c r="L214" s="49"/>
      <c r="M214" s="50"/>
      <c r="N214" s="50"/>
      <c r="O214" s="52"/>
      <c r="P214" s="48"/>
      <c r="Q214" s="49"/>
      <c r="R214" s="49"/>
      <c r="S214" s="49"/>
      <c r="T214" s="50"/>
      <c r="U214" s="50"/>
      <c r="V214" s="50"/>
      <c r="W214" s="51"/>
      <c r="X214" s="49"/>
      <c r="Y214" s="49"/>
      <c r="Z214" s="49"/>
      <c r="AA214" s="50"/>
      <c r="AB214" s="50"/>
      <c r="AC214" s="52"/>
      <c r="AD214" s="51"/>
      <c r="AE214" s="49"/>
      <c r="AF214" s="49"/>
      <c r="AG214" s="49"/>
      <c r="AH214" s="50"/>
      <c r="AI214" s="50"/>
      <c r="AJ214" s="52"/>
      <c r="AK214" s="4"/>
      <c r="AL214" s="91" t="s">
        <v>47</v>
      </c>
      <c r="AM214" s="92" t="s">
        <v>48</v>
      </c>
    </row>
    <row r="215" spans="1:39">
      <c r="A215" s="43" t="s">
        <v>22</v>
      </c>
      <c r="B215" s="51"/>
      <c r="C215" s="49"/>
      <c r="D215" s="49"/>
      <c r="E215" s="49"/>
      <c r="F215" s="50"/>
      <c r="G215" s="50"/>
      <c r="H215" s="50"/>
      <c r="I215" s="51"/>
      <c r="J215" s="49"/>
      <c r="K215" s="49"/>
      <c r="L215" s="49"/>
      <c r="M215" s="50"/>
      <c r="N215" s="50"/>
      <c r="O215" s="52"/>
      <c r="P215" s="48"/>
      <c r="Q215" s="49"/>
      <c r="R215" s="49"/>
      <c r="S215" s="49"/>
      <c r="T215" s="50"/>
      <c r="U215" s="50"/>
      <c r="V215" s="50"/>
      <c r="W215" s="51"/>
      <c r="X215" s="49"/>
      <c r="Y215" s="49"/>
      <c r="Z215" s="49"/>
      <c r="AA215" s="50"/>
      <c r="AB215" s="50"/>
      <c r="AC215" s="52"/>
      <c r="AD215" s="51"/>
      <c r="AE215" s="49"/>
      <c r="AF215" s="49"/>
      <c r="AG215" s="49"/>
      <c r="AH215" s="50"/>
      <c r="AI215" s="50"/>
      <c r="AJ215" s="52"/>
      <c r="AK215" s="4"/>
    </row>
    <row r="216" spans="1:39">
      <c r="A216" s="43" t="s">
        <v>25</v>
      </c>
      <c r="B216" s="51"/>
      <c r="C216" s="49"/>
      <c r="D216" s="49"/>
      <c r="E216" s="49"/>
      <c r="F216" s="50"/>
      <c r="G216" s="50"/>
      <c r="H216" s="50"/>
      <c r="I216" s="51"/>
      <c r="J216" s="49"/>
      <c r="K216" s="49"/>
      <c r="L216" s="49"/>
      <c r="M216" s="50"/>
      <c r="N216" s="50"/>
      <c r="O216" s="52"/>
      <c r="P216" s="48"/>
      <c r="Q216" s="49"/>
      <c r="R216" s="49"/>
      <c r="S216" s="49"/>
      <c r="T216" s="50"/>
      <c r="U216" s="50"/>
      <c r="V216" s="50"/>
      <c r="W216" s="51"/>
      <c r="X216" s="49"/>
      <c r="Y216" s="49"/>
      <c r="Z216" s="49"/>
      <c r="AA216" s="50"/>
      <c r="AB216" s="50"/>
      <c r="AC216" s="52"/>
      <c r="AD216" s="51"/>
      <c r="AE216" s="49"/>
      <c r="AF216" s="49"/>
      <c r="AG216" s="49"/>
      <c r="AH216" s="50"/>
      <c r="AI216" s="50"/>
      <c r="AJ216" s="52"/>
      <c r="AK216" s="4"/>
      <c r="AL216" s="91" t="s">
        <v>49</v>
      </c>
      <c r="AM216" s="92" t="s">
        <v>46</v>
      </c>
    </row>
    <row r="217" spans="1:39">
      <c r="A217" s="43" t="s">
        <v>28</v>
      </c>
      <c r="B217" s="57"/>
      <c r="C217" s="117" t="s">
        <v>63</v>
      </c>
      <c r="D217" s="58"/>
      <c r="E217" s="58"/>
      <c r="F217" s="59"/>
      <c r="G217" s="59"/>
      <c r="H217" s="98" t="s">
        <v>50</v>
      </c>
      <c r="I217" s="94" t="s">
        <v>50</v>
      </c>
      <c r="J217" s="58"/>
      <c r="K217" s="58"/>
      <c r="L217" s="58"/>
      <c r="M217" s="59"/>
      <c r="N217" s="59"/>
      <c r="O217" s="98" t="s">
        <v>51</v>
      </c>
      <c r="P217" s="94" t="s">
        <v>51</v>
      </c>
      <c r="Q217" s="58"/>
      <c r="R217" s="58"/>
      <c r="S217" s="58"/>
      <c r="T217" s="59"/>
      <c r="U217" s="59"/>
      <c r="V217" s="59"/>
      <c r="W217" s="51"/>
      <c r="X217" s="49"/>
      <c r="Y217" s="49"/>
      <c r="Z217" s="49"/>
      <c r="AA217" s="50"/>
      <c r="AB217" s="50"/>
      <c r="AC217" s="52"/>
      <c r="AD217" s="51"/>
      <c r="AE217" s="49"/>
      <c r="AF217" s="49"/>
      <c r="AG217" s="49"/>
      <c r="AH217" s="50"/>
      <c r="AI217" s="50"/>
      <c r="AJ217" s="52"/>
      <c r="AK217" s="4"/>
      <c r="AL217" s="91" t="s">
        <v>52</v>
      </c>
      <c r="AM217" s="92" t="s">
        <v>48</v>
      </c>
    </row>
    <row r="218" spans="1:39">
      <c r="A218" s="43" t="s">
        <v>31</v>
      </c>
      <c r="B218" s="57"/>
      <c r="C218" s="117" t="s">
        <v>63</v>
      </c>
      <c r="D218" s="58"/>
      <c r="E218" s="58"/>
      <c r="F218" s="59"/>
      <c r="G218" s="59"/>
      <c r="H218" s="98" t="s">
        <v>50</v>
      </c>
      <c r="I218" s="93" t="s">
        <v>50</v>
      </c>
      <c r="J218" s="58"/>
      <c r="K218" s="58"/>
      <c r="L218" s="58"/>
      <c r="M218" s="59"/>
      <c r="N218" s="59"/>
      <c r="O218" s="98" t="s">
        <v>51</v>
      </c>
      <c r="P218" s="94" t="s">
        <v>51</v>
      </c>
      <c r="Q218" s="58"/>
      <c r="R218" s="58"/>
      <c r="S218" s="58"/>
      <c r="T218" s="59"/>
      <c r="U218" s="59"/>
      <c r="V218" s="59"/>
      <c r="W218" s="57"/>
      <c r="X218" s="58"/>
      <c r="Y218" s="58"/>
      <c r="Z218" s="58"/>
      <c r="AA218" s="59"/>
      <c r="AB218" s="95" t="s">
        <v>50</v>
      </c>
      <c r="AC218" s="61"/>
      <c r="AD218" s="57"/>
      <c r="AE218" s="58"/>
      <c r="AF218" s="58"/>
      <c r="AG218" s="58"/>
      <c r="AH218" s="59"/>
      <c r="AI218" s="95" t="s">
        <v>50</v>
      </c>
      <c r="AJ218" s="61"/>
      <c r="AK218" s="4"/>
      <c r="AL218" s="96" t="s">
        <v>53</v>
      </c>
    </row>
    <row r="219" spans="1:39">
      <c r="A219" s="43" t="s">
        <v>33</v>
      </c>
      <c r="B219" s="57"/>
      <c r="C219" s="58"/>
      <c r="D219" s="58"/>
      <c r="E219" s="58"/>
      <c r="F219" s="59"/>
      <c r="G219" s="59"/>
      <c r="H219" s="61"/>
      <c r="I219" s="57"/>
      <c r="J219" s="58"/>
      <c r="K219" s="58"/>
      <c r="L219" s="58"/>
      <c r="M219" s="59"/>
      <c r="N219" s="59"/>
      <c r="O219" s="61"/>
      <c r="P219" s="67"/>
      <c r="Q219" s="58"/>
      <c r="R219" s="58"/>
      <c r="S219" s="58"/>
      <c r="T219" s="59"/>
      <c r="U219" s="59"/>
      <c r="V219" s="59"/>
      <c r="W219" s="57"/>
      <c r="X219" s="58"/>
      <c r="Y219" s="58"/>
      <c r="Z219" s="58"/>
      <c r="AA219" s="59"/>
      <c r="AB219" s="59"/>
      <c r="AC219" s="61"/>
      <c r="AD219" s="57"/>
      <c r="AE219" s="58"/>
      <c r="AF219" s="58"/>
      <c r="AG219" s="58"/>
      <c r="AH219" s="59"/>
      <c r="AI219" s="59"/>
      <c r="AJ219" s="61"/>
      <c r="AK219" s="4"/>
      <c r="AL219" s="102" t="s">
        <v>64</v>
      </c>
      <c r="AM219" s="92" t="s">
        <v>46</v>
      </c>
    </row>
    <row r="220" spans="1:39">
      <c r="A220" s="43" t="s">
        <v>35</v>
      </c>
      <c r="B220" s="57"/>
      <c r="C220" s="58"/>
      <c r="D220" s="58"/>
      <c r="E220" s="58"/>
      <c r="F220" s="59"/>
      <c r="G220" s="59"/>
      <c r="H220" s="61"/>
      <c r="I220" s="57"/>
      <c r="J220" s="58"/>
      <c r="K220" s="58"/>
      <c r="L220" s="58"/>
      <c r="M220" s="59"/>
      <c r="N220" s="59"/>
      <c r="O220" s="61"/>
      <c r="P220" s="67"/>
      <c r="Q220" s="58"/>
      <c r="R220" s="58"/>
      <c r="S220" s="58"/>
      <c r="T220" s="59"/>
      <c r="U220" s="59"/>
      <c r="V220" s="59"/>
      <c r="W220" s="57"/>
      <c r="X220" s="58"/>
      <c r="Y220" s="58"/>
      <c r="Z220" s="58"/>
      <c r="AA220" s="59"/>
      <c r="AB220" s="59"/>
      <c r="AC220" s="61"/>
      <c r="AD220" s="57"/>
      <c r="AE220" s="58"/>
      <c r="AF220" s="58"/>
      <c r="AG220" s="58"/>
      <c r="AH220" s="59"/>
      <c r="AI220" s="59"/>
      <c r="AJ220" s="61"/>
      <c r="AK220" s="4"/>
      <c r="AL220" s="102" t="s">
        <v>65</v>
      </c>
      <c r="AM220" s="92" t="s">
        <v>46</v>
      </c>
    </row>
    <row r="221" spans="1:39">
      <c r="A221" s="43" t="s">
        <v>36</v>
      </c>
      <c r="B221" s="57"/>
      <c r="C221" s="100" t="s">
        <v>50</v>
      </c>
      <c r="D221" s="58"/>
      <c r="E221" s="58"/>
      <c r="F221" s="59"/>
      <c r="G221" s="59"/>
      <c r="H221" s="61"/>
      <c r="I221" s="57"/>
      <c r="J221" s="58"/>
      <c r="K221" s="58"/>
      <c r="L221" s="58"/>
      <c r="M221" s="115" t="s">
        <v>50</v>
      </c>
      <c r="N221" s="59"/>
      <c r="O221" s="61"/>
      <c r="P221" s="67"/>
      <c r="Q221" s="58"/>
      <c r="R221" s="58"/>
      <c r="S221" s="58"/>
      <c r="T221" s="115" t="s">
        <v>50</v>
      </c>
      <c r="U221" s="59"/>
      <c r="V221" s="61"/>
      <c r="W221" s="67"/>
      <c r="X221" s="119" t="s">
        <v>63</v>
      </c>
      <c r="Y221" s="58"/>
      <c r="Z221" s="58"/>
      <c r="AA221" s="59"/>
      <c r="AB221" s="59"/>
      <c r="AC221" s="61"/>
      <c r="AD221" s="57"/>
      <c r="AE221" s="119" t="s">
        <v>50</v>
      </c>
      <c r="AF221" s="58"/>
      <c r="AG221" s="58"/>
      <c r="AH221" s="59"/>
      <c r="AI221" s="59"/>
      <c r="AJ221" s="61"/>
      <c r="AK221" s="4"/>
      <c r="AL221" s="121" t="s">
        <v>92</v>
      </c>
      <c r="AM221" s="107" t="s">
        <v>70</v>
      </c>
    </row>
    <row r="222" spans="1:39">
      <c r="A222" s="43" t="s">
        <v>37</v>
      </c>
      <c r="B222" s="57"/>
      <c r="C222" s="100" t="s">
        <v>50</v>
      </c>
      <c r="D222" s="58"/>
      <c r="E222" s="58"/>
      <c r="F222" s="59"/>
      <c r="G222" s="59"/>
      <c r="H222" s="61"/>
      <c r="I222" s="57"/>
      <c r="J222" s="58"/>
      <c r="K222" s="58"/>
      <c r="L222" s="58"/>
      <c r="M222" s="115" t="s">
        <v>50</v>
      </c>
      <c r="N222" s="59"/>
      <c r="O222" s="61"/>
      <c r="P222" s="67"/>
      <c r="Q222" s="58"/>
      <c r="R222" s="58"/>
      <c r="S222" s="58"/>
      <c r="T222" s="115" t="s">
        <v>50</v>
      </c>
      <c r="U222" s="59"/>
      <c r="V222" s="61"/>
      <c r="W222" s="67"/>
      <c r="X222" s="119" t="s">
        <v>63</v>
      </c>
      <c r="Y222" s="58"/>
      <c r="Z222" s="58"/>
      <c r="AA222" s="59"/>
      <c r="AB222" s="59"/>
      <c r="AC222" s="61"/>
      <c r="AD222" s="57"/>
      <c r="AE222" s="119" t="s">
        <v>50</v>
      </c>
      <c r="AF222" s="58"/>
      <c r="AG222" s="58"/>
      <c r="AH222" s="59"/>
      <c r="AI222" s="59"/>
      <c r="AJ222" s="61"/>
      <c r="AK222" s="4"/>
      <c r="AL222" s="121" t="s">
        <v>93</v>
      </c>
      <c r="AM222" s="107" t="s">
        <v>70</v>
      </c>
    </row>
    <row r="223" spans="1:39">
      <c r="A223" s="43" t="s">
        <v>38</v>
      </c>
      <c r="B223" s="57"/>
      <c r="C223" s="117" t="s">
        <v>51</v>
      </c>
      <c r="D223" s="58"/>
      <c r="E223" s="58"/>
      <c r="F223" s="59"/>
      <c r="G223" s="59"/>
      <c r="H223" s="61"/>
      <c r="I223" s="57"/>
      <c r="J223" s="58"/>
      <c r="K223" s="58"/>
      <c r="L223" s="58"/>
      <c r="M223" s="59"/>
      <c r="N223" s="59"/>
      <c r="O223" s="61"/>
      <c r="P223" s="67"/>
      <c r="Q223" s="58"/>
      <c r="R223" s="58"/>
      <c r="S223" s="58"/>
      <c r="T223" s="59"/>
      <c r="U223" s="59"/>
      <c r="V223" s="61"/>
      <c r="W223" s="67"/>
      <c r="X223" s="119" t="s">
        <v>63</v>
      </c>
      <c r="Y223" s="58"/>
      <c r="Z223" s="58"/>
      <c r="AA223" s="59"/>
      <c r="AB223" s="59"/>
      <c r="AC223" s="61"/>
      <c r="AD223" s="57"/>
      <c r="AE223" s="119" t="s">
        <v>50</v>
      </c>
      <c r="AF223" s="58"/>
      <c r="AG223" s="58"/>
      <c r="AH223" s="59"/>
      <c r="AI223" s="59"/>
      <c r="AJ223" s="61"/>
      <c r="AK223" s="4"/>
      <c r="AL223" s="121" t="s">
        <v>94</v>
      </c>
      <c r="AM223" s="107" t="s">
        <v>70</v>
      </c>
    </row>
    <row r="224" spans="1:39">
      <c r="A224" s="43" t="s">
        <v>39</v>
      </c>
      <c r="B224" s="57"/>
      <c r="C224" s="117" t="s">
        <v>51</v>
      </c>
      <c r="D224" s="58"/>
      <c r="E224" s="58"/>
      <c r="F224" s="59"/>
      <c r="G224" s="59"/>
      <c r="H224" s="61"/>
      <c r="I224" s="57"/>
      <c r="J224" s="58"/>
      <c r="K224" s="58"/>
      <c r="L224" s="58"/>
      <c r="M224" s="59"/>
      <c r="N224" s="59"/>
      <c r="O224" s="61"/>
      <c r="P224" s="67"/>
      <c r="Q224" s="58"/>
      <c r="R224" s="58"/>
      <c r="S224" s="58"/>
      <c r="T224" s="59"/>
      <c r="U224" s="59"/>
      <c r="V224" s="61"/>
      <c r="W224" s="67"/>
      <c r="X224" s="58"/>
      <c r="Y224" s="58"/>
      <c r="Z224" s="58"/>
      <c r="AA224" s="59"/>
      <c r="AB224" s="59"/>
      <c r="AC224" s="61"/>
      <c r="AD224" s="57"/>
      <c r="AE224" s="58"/>
      <c r="AF224" s="58"/>
      <c r="AG224" s="58"/>
      <c r="AH224" s="59"/>
      <c r="AI224" s="59"/>
      <c r="AJ224" s="61"/>
      <c r="AK224" s="4"/>
      <c r="AL224" s="122" t="s">
        <v>95</v>
      </c>
      <c r="AM224" s="92" t="s">
        <v>46</v>
      </c>
    </row>
    <row r="225" spans="1:39">
      <c r="A225" s="43" t="s">
        <v>40</v>
      </c>
      <c r="B225" s="57"/>
      <c r="C225" s="58"/>
      <c r="D225" s="58"/>
      <c r="E225" s="58"/>
      <c r="F225" s="59"/>
      <c r="G225" s="59"/>
      <c r="H225" s="59"/>
      <c r="I225" s="57"/>
      <c r="J225" s="58"/>
      <c r="K225" s="58"/>
      <c r="L225" s="58"/>
      <c r="M225" s="59"/>
      <c r="N225" s="59"/>
      <c r="O225" s="61"/>
      <c r="P225" s="67"/>
      <c r="Q225" s="58"/>
      <c r="R225" s="58"/>
      <c r="S225" s="58"/>
      <c r="T225" s="59"/>
      <c r="U225" s="59"/>
      <c r="V225" s="61"/>
      <c r="W225" s="67"/>
      <c r="X225" s="58"/>
      <c r="Y225" s="58"/>
      <c r="Z225" s="58"/>
      <c r="AA225" s="59"/>
      <c r="AB225" s="59"/>
      <c r="AC225" s="61"/>
      <c r="AD225" s="57"/>
      <c r="AE225" s="58"/>
      <c r="AF225" s="58"/>
      <c r="AG225" s="58"/>
      <c r="AH225" s="59"/>
      <c r="AI225" s="59"/>
      <c r="AJ225" s="61"/>
      <c r="AK225" s="4"/>
      <c r="AL225" s="122" t="s">
        <v>96</v>
      </c>
      <c r="AM225" s="92" t="s">
        <v>46</v>
      </c>
    </row>
    <row r="226" spans="1:39">
      <c r="A226" s="70" t="s">
        <v>41</v>
      </c>
      <c r="B226" s="78"/>
      <c r="C226" s="76"/>
      <c r="D226" s="76"/>
      <c r="E226" s="76"/>
      <c r="F226" s="77"/>
      <c r="G226" s="77"/>
      <c r="H226" s="77"/>
      <c r="I226" s="78"/>
      <c r="J226" s="76"/>
      <c r="K226" s="76"/>
      <c r="L226" s="76"/>
      <c r="M226" s="77"/>
      <c r="N226" s="77"/>
      <c r="O226" s="79"/>
      <c r="P226" s="75"/>
      <c r="Q226" s="76"/>
      <c r="R226" s="76"/>
      <c r="S226" s="76"/>
      <c r="T226" s="77"/>
      <c r="U226" s="77"/>
      <c r="V226" s="77"/>
      <c r="W226" s="78"/>
      <c r="X226" s="76"/>
      <c r="Y226" s="76"/>
      <c r="Z226" s="76"/>
      <c r="AA226" s="77"/>
      <c r="AB226" s="77"/>
      <c r="AC226" s="79"/>
      <c r="AD226" s="78"/>
      <c r="AE226" s="76"/>
      <c r="AF226" s="76"/>
      <c r="AG226" s="76"/>
      <c r="AH226" s="77"/>
      <c r="AI226" s="77"/>
      <c r="AJ226" s="79"/>
      <c r="AK226" s="4"/>
      <c r="AL226" s="116" t="s">
        <v>83</v>
      </c>
      <c r="AM226" s="92"/>
    </row>
    <row r="227" spans="1:39">
      <c r="B227" s="85">
        <f t="shared" ref="B227:AJ227" si="21">COUNTIF(B213:B226,"P1")</f>
        <v>0</v>
      </c>
      <c r="C227" s="85">
        <f t="shared" si="21"/>
        <v>2</v>
      </c>
      <c r="D227" s="85">
        <f t="shared" si="21"/>
        <v>0</v>
      </c>
      <c r="E227" s="85">
        <f t="shared" si="21"/>
        <v>0</v>
      </c>
      <c r="F227" s="85">
        <f t="shared" si="21"/>
        <v>0</v>
      </c>
      <c r="G227" s="85">
        <f t="shared" si="21"/>
        <v>0</v>
      </c>
      <c r="H227" s="85">
        <f t="shared" si="21"/>
        <v>2</v>
      </c>
      <c r="I227" s="85">
        <f t="shared" si="21"/>
        <v>2</v>
      </c>
      <c r="J227" s="85">
        <f t="shared" si="21"/>
        <v>0</v>
      </c>
      <c r="K227" s="85">
        <f t="shared" si="21"/>
        <v>0</v>
      </c>
      <c r="L227" s="85">
        <f t="shared" si="21"/>
        <v>0</v>
      </c>
      <c r="M227" s="85">
        <f t="shared" si="21"/>
        <v>2</v>
      </c>
      <c r="N227" s="85">
        <f t="shared" si="21"/>
        <v>0</v>
      </c>
      <c r="O227" s="85">
        <f t="shared" si="21"/>
        <v>0</v>
      </c>
      <c r="P227" s="85">
        <f t="shared" si="21"/>
        <v>0</v>
      </c>
      <c r="Q227" s="85">
        <f t="shared" si="21"/>
        <v>0</v>
      </c>
      <c r="R227" s="85">
        <f t="shared" si="21"/>
        <v>0</v>
      </c>
      <c r="S227" s="85">
        <f t="shared" si="21"/>
        <v>0</v>
      </c>
      <c r="T227" s="85">
        <f t="shared" si="21"/>
        <v>2</v>
      </c>
      <c r="U227" s="85">
        <f t="shared" si="21"/>
        <v>0</v>
      </c>
      <c r="V227" s="85">
        <f t="shared" si="21"/>
        <v>0</v>
      </c>
      <c r="W227" s="85">
        <f t="shared" si="21"/>
        <v>0</v>
      </c>
      <c r="X227" s="85">
        <f t="shared" si="21"/>
        <v>0</v>
      </c>
      <c r="Y227" s="85">
        <f t="shared" si="21"/>
        <v>0</v>
      </c>
      <c r="Z227" s="85">
        <f t="shared" si="21"/>
        <v>0</v>
      </c>
      <c r="AA227" s="85">
        <f t="shared" si="21"/>
        <v>0</v>
      </c>
      <c r="AB227" s="85">
        <f t="shared" si="21"/>
        <v>1</v>
      </c>
      <c r="AC227" s="85">
        <f t="shared" si="21"/>
        <v>0</v>
      </c>
      <c r="AD227" s="85">
        <f t="shared" si="21"/>
        <v>0</v>
      </c>
      <c r="AE227" s="85">
        <f t="shared" si="21"/>
        <v>3</v>
      </c>
      <c r="AF227" s="85">
        <f t="shared" si="21"/>
        <v>0</v>
      </c>
      <c r="AG227" s="85">
        <f t="shared" si="21"/>
        <v>0</v>
      </c>
      <c r="AH227" s="85">
        <f t="shared" si="21"/>
        <v>0</v>
      </c>
      <c r="AI227" s="85">
        <f t="shared" si="21"/>
        <v>1</v>
      </c>
      <c r="AJ227" s="85">
        <f t="shared" si="21"/>
        <v>0</v>
      </c>
      <c r="AK227" s="4"/>
    </row>
    <row r="228" spans="1:39">
      <c r="B228" s="85">
        <f t="shared" ref="B228:AJ228" si="22">COUNTIF(B213:B226,"P2")</f>
        <v>0</v>
      </c>
      <c r="C228" s="85">
        <f t="shared" si="22"/>
        <v>2</v>
      </c>
      <c r="D228" s="85">
        <f t="shared" si="22"/>
        <v>0</v>
      </c>
      <c r="E228" s="85">
        <f t="shared" si="22"/>
        <v>0</v>
      </c>
      <c r="F228" s="85">
        <f t="shared" si="22"/>
        <v>0</v>
      </c>
      <c r="G228" s="85">
        <f t="shared" si="22"/>
        <v>0</v>
      </c>
      <c r="H228" s="85">
        <f t="shared" si="22"/>
        <v>0</v>
      </c>
      <c r="I228" s="85">
        <f t="shared" si="22"/>
        <v>0</v>
      </c>
      <c r="J228" s="85">
        <f t="shared" si="22"/>
        <v>0</v>
      </c>
      <c r="K228" s="85">
        <f t="shared" si="22"/>
        <v>0</v>
      </c>
      <c r="L228" s="85">
        <f t="shared" si="22"/>
        <v>0</v>
      </c>
      <c r="M228" s="85">
        <f t="shared" si="22"/>
        <v>0</v>
      </c>
      <c r="N228" s="85">
        <f t="shared" si="22"/>
        <v>0</v>
      </c>
      <c r="O228" s="85">
        <f t="shared" si="22"/>
        <v>2</v>
      </c>
      <c r="P228" s="85">
        <f t="shared" si="22"/>
        <v>2</v>
      </c>
      <c r="Q228" s="85">
        <f t="shared" si="22"/>
        <v>0</v>
      </c>
      <c r="R228" s="85">
        <f t="shared" si="22"/>
        <v>0</v>
      </c>
      <c r="S228" s="85">
        <f t="shared" si="22"/>
        <v>0</v>
      </c>
      <c r="T228" s="85">
        <f t="shared" si="22"/>
        <v>0</v>
      </c>
      <c r="U228" s="85">
        <f t="shared" si="22"/>
        <v>0</v>
      </c>
      <c r="V228" s="85">
        <f t="shared" si="22"/>
        <v>0</v>
      </c>
      <c r="W228" s="85">
        <f t="shared" si="22"/>
        <v>0</v>
      </c>
      <c r="X228" s="85">
        <f t="shared" si="22"/>
        <v>0</v>
      </c>
      <c r="Y228" s="85">
        <f t="shared" si="22"/>
        <v>0</v>
      </c>
      <c r="Z228" s="85">
        <f t="shared" si="22"/>
        <v>0</v>
      </c>
      <c r="AA228" s="85">
        <f t="shared" si="22"/>
        <v>0</v>
      </c>
      <c r="AB228" s="85">
        <f t="shared" si="22"/>
        <v>0</v>
      </c>
      <c r="AC228" s="85">
        <f t="shared" si="22"/>
        <v>0</v>
      </c>
      <c r="AD228" s="85">
        <f t="shared" si="22"/>
        <v>0</v>
      </c>
      <c r="AE228" s="85">
        <f t="shared" si="22"/>
        <v>0</v>
      </c>
      <c r="AF228" s="85">
        <f t="shared" si="22"/>
        <v>0</v>
      </c>
      <c r="AG228" s="85">
        <f t="shared" si="22"/>
        <v>0</v>
      </c>
      <c r="AH228" s="85">
        <f t="shared" si="22"/>
        <v>0</v>
      </c>
      <c r="AI228" s="85">
        <f t="shared" si="22"/>
        <v>0</v>
      </c>
      <c r="AJ228" s="85">
        <f t="shared" si="22"/>
        <v>0</v>
      </c>
      <c r="AK228" s="4"/>
    </row>
    <row r="229" spans="1:39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4"/>
    </row>
    <row r="230" spans="1:39">
      <c r="A230" s="6" t="s">
        <v>97</v>
      </c>
      <c r="B230" s="7" t="s">
        <v>2</v>
      </c>
      <c r="C230" s="8"/>
      <c r="D230" s="8"/>
      <c r="E230" s="8"/>
      <c r="F230" s="8">
        <v>2</v>
      </c>
      <c r="G230" s="8"/>
      <c r="H230" s="9"/>
      <c r="I230" s="10" t="s">
        <v>3</v>
      </c>
      <c r="J230" s="11"/>
      <c r="K230" s="11"/>
      <c r="L230" s="11"/>
      <c r="M230" s="11">
        <f>F230+1</f>
        <v>3</v>
      </c>
      <c r="N230" s="11"/>
      <c r="O230" s="12"/>
      <c r="P230" s="10" t="s">
        <v>4</v>
      </c>
      <c r="Q230" s="11"/>
      <c r="R230" s="11"/>
      <c r="S230" s="11"/>
      <c r="T230" s="11">
        <f>M230+1</f>
        <v>4</v>
      </c>
      <c r="U230" s="11"/>
      <c r="V230" s="12"/>
      <c r="W230" s="10" t="s">
        <v>5</v>
      </c>
      <c r="X230" s="11"/>
      <c r="Y230" s="11"/>
      <c r="Z230" s="11"/>
      <c r="AA230" s="11">
        <f>T230+1</f>
        <v>5</v>
      </c>
      <c r="AB230" s="11"/>
      <c r="AC230" s="12"/>
      <c r="AD230" s="10" t="s">
        <v>6</v>
      </c>
      <c r="AE230" s="11"/>
      <c r="AF230" s="11"/>
      <c r="AG230" s="11"/>
      <c r="AH230" s="11">
        <f>AA230+1</f>
        <v>6</v>
      </c>
      <c r="AI230" s="11"/>
      <c r="AJ230" s="12"/>
      <c r="AK230" s="4"/>
      <c r="AL230" s="13" t="s">
        <v>42</v>
      </c>
      <c r="AM230" s="87" t="s">
        <v>43</v>
      </c>
    </row>
    <row r="231" spans="1:39">
      <c r="A231" s="109" t="s">
        <v>98</v>
      </c>
      <c r="B231" s="14" t="s">
        <v>9</v>
      </c>
      <c r="C231" s="15" t="s">
        <v>10</v>
      </c>
      <c r="D231" s="16" t="s">
        <v>11</v>
      </c>
      <c r="E231" s="17" t="s">
        <v>12</v>
      </c>
      <c r="F231" s="18" t="s">
        <v>13</v>
      </c>
      <c r="G231" s="19" t="s">
        <v>14</v>
      </c>
      <c r="H231" s="20" t="s">
        <v>15</v>
      </c>
      <c r="I231" s="14" t="s">
        <v>9</v>
      </c>
      <c r="J231" s="15" t="s">
        <v>10</v>
      </c>
      <c r="K231" s="16" t="s">
        <v>11</v>
      </c>
      <c r="L231" s="17" t="s">
        <v>12</v>
      </c>
      <c r="M231" s="18" t="s">
        <v>13</v>
      </c>
      <c r="N231" s="19" t="s">
        <v>14</v>
      </c>
      <c r="O231" s="20" t="s">
        <v>15</v>
      </c>
      <c r="P231" s="14" t="s">
        <v>9</v>
      </c>
      <c r="Q231" s="15" t="s">
        <v>10</v>
      </c>
      <c r="R231" s="16" t="s">
        <v>11</v>
      </c>
      <c r="S231" s="17" t="s">
        <v>12</v>
      </c>
      <c r="T231" s="18" t="s">
        <v>13</v>
      </c>
      <c r="U231" s="19" t="s">
        <v>14</v>
      </c>
      <c r="V231" s="20" t="s">
        <v>15</v>
      </c>
      <c r="W231" s="14" t="s">
        <v>9</v>
      </c>
      <c r="X231" s="15" t="s">
        <v>10</v>
      </c>
      <c r="Y231" s="16" t="s">
        <v>11</v>
      </c>
      <c r="Z231" s="17" t="s">
        <v>12</v>
      </c>
      <c r="AA231" s="18" t="s">
        <v>13</v>
      </c>
      <c r="AB231" s="19" t="s">
        <v>14</v>
      </c>
      <c r="AC231" s="20" t="s">
        <v>15</v>
      </c>
      <c r="AD231" s="14" t="s">
        <v>9</v>
      </c>
      <c r="AE231" s="15" t="s">
        <v>10</v>
      </c>
      <c r="AF231" s="16" t="s">
        <v>11</v>
      </c>
      <c r="AG231" s="17" t="s">
        <v>12</v>
      </c>
      <c r="AH231" s="18" t="s">
        <v>13</v>
      </c>
      <c r="AI231" s="19" t="s">
        <v>14</v>
      </c>
      <c r="AJ231" s="20" t="s">
        <v>15</v>
      </c>
      <c r="AK231" s="4"/>
    </row>
    <row r="232" spans="1:39">
      <c r="A232" s="21" t="s">
        <v>16</v>
      </c>
      <c r="B232" s="88"/>
      <c r="C232" s="31"/>
      <c r="D232" s="31"/>
      <c r="E232" s="31"/>
      <c r="F232" s="32"/>
      <c r="G232" s="32"/>
      <c r="H232" s="89"/>
      <c r="I232" s="30"/>
      <c r="J232" s="31"/>
      <c r="K232" s="31"/>
      <c r="L232" s="31"/>
      <c r="M232" s="32"/>
      <c r="N232" s="32"/>
      <c r="O232" s="89"/>
      <c r="P232" s="51"/>
      <c r="Q232" s="49"/>
      <c r="R232" s="49"/>
      <c r="S232" s="49"/>
      <c r="T232" s="50"/>
      <c r="U232" s="50"/>
      <c r="V232" s="52"/>
      <c r="W232" s="37"/>
      <c r="X232" s="38"/>
      <c r="Y232" s="38"/>
      <c r="Z232" s="38"/>
      <c r="AA232" s="39"/>
      <c r="AB232" s="39"/>
      <c r="AC232" s="40"/>
      <c r="AD232" s="26"/>
      <c r="AE232" s="27"/>
      <c r="AF232" s="27"/>
      <c r="AG232" s="27"/>
      <c r="AH232" s="28"/>
      <c r="AI232" s="28"/>
      <c r="AJ232" s="29"/>
      <c r="AK232" s="4"/>
      <c r="AL232" s="103" t="s">
        <v>99</v>
      </c>
      <c r="AM232" s="107" t="s">
        <v>70</v>
      </c>
    </row>
    <row r="233" spans="1:39">
      <c r="A233" s="43" t="s">
        <v>19</v>
      </c>
      <c r="B233" s="51"/>
      <c r="C233" s="49"/>
      <c r="D233" s="49"/>
      <c r="E233" s="49"/>
      <c r="F233" s="50"/>
      <c r="G233" s="50"/>
      <c r="H233" s="52"/>
      <c r="I233" s="48"/>
      <c r="J233" s="49"/>
      <c r="K233" s="49"/>
      <c r="L233" s="49"/>
      <c r="M233" s="50"/>
      <c r="N233" s="50"/>
      <c r="O233" s="52"/>
      <c r="P233" s="51"/>
      <c r="Q233" s="49"/>
      <c r="R233" s="49"/>
      <c r="S233" s="49"/>
      <c r="T233" s="50"/>
      <c r="U233" s="50"/>
      <c r="V233" s="52"/>
      <c r="W233" s="51"/>
      <c r="X233" s="49"/>
      <c r="Y233" s="49"/>
      <c r="Z233" s="49"/>
      <c r="AA233" s="50"/>
      <c r="AB233" s="50"/>
      <c r="AC233" s="52"/>
      <c r="AD233" s="44"/>
      <c r="AE233" s="45"/>
      <c r="AF233" s="45"/>
      <c r="AG233" s="45"/>
      <c r="AH233" s="46"/>
      <c r="AI233" s="46"/>
      <c r="AJ233" s="47"/>
      <c r="AK233" s="4"/>
      <c r="AL233" s="103" t="s">
        <v>100</v>
      </c>
      <c r="AM233" s="107" t="s">
        <v>70</v>
      </c>
    </row>
    <row r="234" spans="1:39">
      <c r="A234" s="43" t="s">
        <v>22</v>
      </c>
      <c r="B234" s="51"/>
      <c r="C234" s="49"/>
      <c r="D234" s="49"/>
      <c r="E234" s="49"/>
      <c r="F234" s="50"/>
      <c r="G234" s="50"/>
      <c r="H234" s="52"/>
      <c r="I234" s="48"/>
      <c r="J234" s="49"/>
      <c r="K234" s="49"/>
      <c r="L234" s="49"/>
      <c r="M234" s="50"/>
      <c r="N234" s="50"/>
      <c r="O234" s="52"/>
      <c r="P234" s="51"/>
      <c r="Q234" s="49"/>
      <c r="R234" s="49"/>
      <c r="S234" s="49"/>
      <c r="T234" s="50"/>
      <c r="U234" s="50"/>
      <c r="V234" s="52"/>
      <c r="W234" s="51"/>
      <c r="X234" s="49"/>
      <c r="Y234" s="49"/>
      <c r="Z234" s="49"/>
      <c r="AA234" s="50"/>
      <c r="AB234" s="50"/>
      <c r="AC234" s="52"/>
      <c r="AD234" s="44"/>
      <c r="AE234" s="45"/>
      <c r="AF234" s="45"/>
      <c r="AG234" s="45"/>
      <c r="AH234" s="46"/>
      <c r="AI234" s="46"/>
      <c r="AJ234" s="47"/>
      <c r="AK234" s="4"/>
      <c r="AL234" s="103" t="s">
        <v>101</v>
      </c>
      <c r="AM234" s="107" t="s">
        <v>70</v>
      </c>
    </row>
    <row r="235" spans="1:39">
      <c r="A235" s="43" t="s">
        <v>25</v>
      </c>
      <c r="B235" s="51"/>
      <c r="C235" s="49"/>
      <c r="D235" s="49"/>
      <c r="E235" s="49"/>
      <c r="F235" s="50"/>
      <c r="G235" s="50"/>
      <c r="H235" s="52"/>
      <c r="I235" s="48"/>
      <c r="J235" s="49"/>
      <c r="K235" s="49"/>
      <c r="L235" s="49"/>
      <c r="M235" s="50"/>
      <c r="N235" s="50"/>
      <c r="O235" s="52"/>
      <c r="P235" s="51"/>
      <c r="Q235" s="49"/>
      <c r="R235" s="49"/>
      <c r="S235" s="49"/>
      <c r="T235" s="50"/>
      <c r="U235" s="50"/>
      <c r="V235" s="52"/>
      <c r="W235" s="51"/>
      <c r="X235" s="49"/>
      <c r="Y235" s="49"/>
      <c r="Z235" s="49"/>
      <c r="AA235" s="50"/>
      <c r="AB235" s="50"/>
      <c r="AC235" s="52"/>
      <c r="AD235" s="44"/>
      <c r="AE235" s="45"/>
      <c r="AF235" s="45"/>
      <c r="AG235" s="45"/>
      <c r="AH235" s="46"/>
      <c r="AI235" s="46"/>
      <c r="AJ235" s="47"/>
      <c r="AK235" s="4"/>
    </row>
    <row r="236" spans="1:39">
      <c r="A236" s="43" t="s">
        <v>28</v>
      </c>
      <c r="B236" s="57"/>
      <c r="C236" s="117" t="s">
        <v>50</v>
      </c>
      <c r="D236" s="58"/>
      <c r="E236" s="58"/>
      <c r="F236" s="59"/>
      <c r="G236" s="59"/>
      <c r="H236" s="61"/>
      <c r="I236" s="94" t="s">
        <v>50</v>
      </c>
      <c r="J236" s="117" t="s">
        <v>63</v>
      </c>
      <c r="K236" s="58"/>
      <c r="L236" s="58"/>
      <c r="M236" s="59"/>
      <c r="N236" s="59"/>
      <c r="O236" s="61"/>
      <c r="P236" s="94" t="s">
        <v>51</v>
      </c>
      <c r="Q236" s="117" t="s">
        <v>50</v>
      </c>
      <c r="R236" s="58"/>
      <c r="S236" s="58"/>
      <c r="T236" s="59"/>
      <c r="U236" s="59"/>
      <c r="V236" s="61"/>
      <c r="W236" s="51"/>
      <c r="X236" s="49"/>
      <c r="Y236" s="49"/>
      <c r="Z236" s="49"/>
      <c r="AA236" s="50"/>
      <c r="AB236" s="50"/>
      <c r="AC236" s="52"/>
      <c r="AD236" s="44"/>
      <c r="AE236" s="45"/>
      <c r="AF236" s="45"/>
      <c r="AG236" s="45"/>
      <c r="AH236" s="46"/>
      <c r="AI236" s="46"/>
      <c r="AJ236" s="47"/>
      <c r="AK236" s="4"/>
      <c r="AL236" s="91" t="s">
        <v>45</v>
      </c>
      <c r="AM236" s="92" t="s">
        <v>46</v>
      </c>
    </row>
    <row r="237" spans="1:39">
      <c r="A237" s="43" t="s">
        <v>31</v>
      </c>
      <c r="B237" s="57"/>
      <c r="C237" s="117" t="s">
        <v>50</v>
      </c>
      <c r="D237" s="58"/>
      <c r="E237" s="58"/>
      <c r="F237" s="59"/>
      <c r="G237" s="59"/>
      <c r="H237" s="61"/>
      <c r="I237" s="93" t="s">
        <v>50</v>
      </c>
      <c r="J237" s="117" t="s">
        <v>63</v>
      </c>
      <c r="K237" s="58"/>
      <c r="L237" s="58"/>
      <c r="M237" s="59"/>
      <c r="N237" s="59"/>
      <c r="O237" s="61"/>
      <c r="P237" s="94" t="s">
        <v>51</v>
      </c>
      <c r="Q237" s="117" t="s">
        <v>50</v>
      </c>
      <c r="R237" s="58"/>
      <c r="S237" s="58"/>
      <c r="T237" s="59"/>
      <c r="U237" s="59"/>
      <c r="V237" s="61"/>
      <c r="W237" s="62"/>
      <c r="X237" s="63"/>
      <c r="Y237" s="63"/>
      <c r="Z237" s="63"/>
      <c r="AA237" s="64"/>
      <c r="AB237" s="64"/>
      <c r="AC237" s="65"/>
      <c r="AD237" s="44"/>
      <c r="AE237" s="45"/>
      <c r="AF237" s="45"/>
      <c r="AG237" s="45"/>
      <c r="AH237" s="46"/>
      <c r="AI237" s="46"/>
      <c r="AJ237" s="47"/>
      <c r="AK237" s="4"/>
      <c r="AL237" s="91" t="s">
        <v>47</v>
      </c>
      <c r="AM237" s="92" t="s">
        <v>48</v>
      </c>
    </row>
    <row r="238" spans="1:39">
      <c r="A238" s="43" t="s">
        <v>33</v>
      </c>
      <c r="B238" s="57"/>
      <c r="C238" s="58"/>
      <c r="D238" s="58"/>
      <c r="E238" s="58"/>
      <c r="F238" s="59"/>
      <c r="G238" s="59"/>
      <c r="H238" s="61"/>
      <c r="I238" s="67"/>
      <c r="J238" s="58"/>
      <c r="K238" s="58"/>
      <c r="L238" s="58"/>
      <c r="M238" s="59"/>
      <c r="N238" s="59"/>
      <c r="O238" s="61"/>
      <c r="P238" s="57"/>
      <c r="Q238" s="58"/>
      <c r="R238" s="58"/>
      <c r="S238" s="58"/>
      <c r="T238" s="59"/>
      <c r="U238" s="59"/>
      <c r="V238" s="61"/>
      <c r="W238" s="62"/>
      <c r="X238" s="63"/>
      <c r="Y238" s="63"/>
      <c r="Z238" s="63"/>
      <c r="AA238" s="64"/>
      <c r="AB238" s="64"/>
      <c r="AC238" s="65"/>
      <c r="AD238" s="44"/>
      <c r="AE238" s="45"/>
      <c r="AF238" s="45"/>
      <c r="AG238" s="45"/>
      <c r="AH238" s="46"/>
      <c r="AI238" s="46"/>
      <c r="AJ238" s="47"/>
      <c r="AK238" s="4"/>
    </row>
    <row r="239" spans="1:39">
      <c r="A239" s="43" t="s">
        <v>35</v>
      </c>
      <c r="B239" s="57"/>
      <c r="C239" s="58"/>
      <c r="D239" s="58"/>
      <c r="E239" s="58"/>
      <c r="F239" s="59"/>
      <c r="G239" s="59"/>
      <c r="H239" s="61"/>
      <c r="I239" s="67"/>
      <c r="J239" s="58"/>
      <c r="K239" s="58"/>
      <c r="L239" s="58"/>
      <c r="M239" s="59"/>
      <c r="N239" s="59"/>
      <c r="O239" s="61"/>
      <c r="P239" s="57"/>
      <c r="Q239" s="58"/>
      <c r="R239" s="58"/>
      <c r="S239" s="58"/>
      <c r="T239" s="59"/>
      <c r="U239" s="59"/>
      <c r="V239" s="61"/>
      <c r="W239" s="62"/>
      <c r="X239" s="63"/>
      <c r="Y239" s="63"/>
      <c r="Z239" s="63"/>
      <c r="AA239" s="64"/>
      <c r="AB239" s="64"/>
      <c r="AC239" s="65"/>
      <c r="AD239" s="44"/>
      <c r="AE239" s="45"/>
      <c r="AF239" s="45"/>
      <c r="AG239" s="45"/>
      <c r="AH239" s="46"/>
      <c r="AI239" s="46"/>
      <c r="AJ239" s="47"/>
      <c r="AK239" s="4"/>
      <c r="AL239" s="91" t="s">
        <v>49</v>
      </c>
      <c r="AM239" s="92" t="s">
        <v>46</v>
      </c>
    </row>
    <row r="240" spans="1:39">
      <c r="A240" s="43" t="s">
        <v>36</v>
      </c>
      <c r="B240" s="57"/>
      <c r="C240" s="58"/>
      <c r="D240" s="58"/>
      <c r="E240" s="58"/>
      <c r="F240" s="59"/>
      <c r="G240" s="59"/>
      <c r="H240" s="61"/>
      <c r="I240" s="67"/>
      <c r="J240" s="58"/>
      <c r="K240" s="58"/>
      <c r="L240" s="58"/>
      <c r="M240" s="59"/>
      <c r="N240" s="59"/>
      <c r="O240" s="61"/>
      <c r="P240" s="57"/>
      <c r="Q240" s="58"/>
      <c r="R240" s="58"/>
      <c r="S240" s="58"/>
      <c r="T240" s="59"/>
      <c r="U240" s="59"/>
      <c r="V240" s="61"/>
      <c r="W240" s="57"/>
      <c r="X240" s="117" t="s">
        <v>50</v>
      </c>
      <c r="Y240" s="58"/>
      <c r="Z240" s="58"/>
      <c r="AA240" s="59"/>
      <c r="AB240" s="59"/>
      <c r="AC240" s="98" t="s">
        <v>51</v>
      </c>
      <c r="AD240" s="44"/>
      <c r="AE240" s="45"/>
      <c r="AF240" s="45"/>
      <c r="AG240" s="45"/>
      <c r="AH240" s="46"/>
      <c r="AI240" s="46"/>
      <c r="AJ240" s="47"/>
      <c r="AK240" s="4"/>
      <c r="AL240" s="91" t="s">
        <v>52</v>
      </c>
      <c r="AM240" s="92" t="s">
        <v>48</v>
      </c>
    </row>
    <row r="241" spans="1:39">
      <c r="A241" s="43" t="s">
        <v>37</v>
      </c>
      <c r="B241" s="57"/>
      <c r="C241" s="117" t="s">
        <v>51</v>
      </c>
      <c r="D241" s="58"/>
      <c r="E241" s="58"/>
      <c r="F241" s="59"/>
      <c r="G241" s="59"/>
      <c r="H241" s="61"/>
      <c r="I241" s="67"/>
      <c r="J241" s="117" t="s">
        <v>51</v>
      </c>
      <c r="K241" s="58"/>
      <c r="L241" s="58"/>
      <c r="M241" s="59"/>
      <c r="N241" s="59"/>
      <c r="O241" s="61"/>
      <c r="P241" s="57"/>
      <c r="Q241" s="117" t="s">
        <v>63</v>
      </c>
      <c r="R241" s="58"/>
      <c r="S241" s="58"/>
      <c r="T241" s="59"/>
      <c r="U241" s="59"/>
      <c r="V241" s="61"/>
      <c r="W241" s="57"/>
      <c r="X241" s="117" t="s">
        <v>50</v>
      </c>
      <c r="Y241" s="58"/>
      <c r="Z241" s="58"/>
      <c r="AA241" s="59"/>
      <c r="AB241" s="59"/>
      <c r="AC241" s="98" t="s">
        <v>51</v>
      </c>
      <c r="AD241" s="44"/>
      <c r="AE241" s="45"/>
      <c r="AF241" s="45"/>
      <c r="AG241" s="45"/>
      <c r="AH241" s="46"/>
      <c r="AI241" s="46"/>
      <c r="AJ241" s="47"/>
      <c r="AK241" s="4"/>
    </row>
    <row r="242" spans="1:39">
      <c r="A242" s="43" t="s">
        <v>38</v>
      </c>
      <c r="B242" s="57"/>
      <c r="C242" s="117" t="s">
        <v>51</v>
      </c>
      <c r="D242" s="58"/>
      <c r="E242" s="58"/>
      <c r="F242" s="59"/>
      <c r="G242" s="59"/>
      <c r="H242" s="61"/>
      <c r="I242" s="67"/>
      <c r="J242" s="117" t="s">
        <v>51</v>
      </c>
      <c r="K242" s="58"/>
      <c r="L242" s="58"/>
      <c r="M242" s="59"/>
      <c r="N242" s="59"/>
      <c r="O242" s="61"/>
      <c r="P242" s="57"/>
      <c r="Q242" s="117" t="s">
        <v>63</v>
      </c>
      <c r="R242" s="58"/>
      <c r="S242" s="58"/>
      <c r="T242" s="59"/>
      <c r="U242" s="59"/>
      <c r="V242" s="61"/>
      <c r="W242" s="57"/>
      <c r="X242" s="117" t="s">
        <v>50</v>
      </c>
      <c r="Y242" s="58"/>
      <c r="Z242" s="58"/>
      <c r="AA242" s="59"/>
      <c r="AB242" s="59"/>
      <c r="AC242" s="98" t="s">
        <v>51</v>
      </c>
      <c r="AD242" s="44"/>
      <c r="AE242" s="45"/>
      <c r="AF242" s="45"/>
      <c r="AG242" s="45"/>
      <c r="AH242" s="46"/>
      <c r="AI242" s="46"/>
      <c r="AJ242" s="47"/>
      <c r="AK242" s="4"/>
    </row>
    <row r="243" spans="1:39">
      <c r="A243" s="43" t="s">
        <v>39</v>
      </c>
      <c r="B243" s="57"/>
      <c r="C243" s="58"/>
      <c r="D243" s="58"/>
      <c r="E243" s="58"/>
      <c r="F243" s="59"/>
      <c r="G243" s="59"/>
      <c r="H243" s="61"/>
      <c r="I243" s="67"/>
      <c r="J243" s="58"/>
      <c r="K243" s="58"/>
      <c r="L243" s="58"/>
      <c r="M243" s="59"/>
      <c r="N243" s="59"/>
      <c r="O243" s="61"/>
      <c r="P243" s="57"/>
      <c r="Q243" s="58"/>
      <c r="R243" s="58"/>
      <c r="S243" s="58"/>
      <c r="T243" s="59"/>
      <c r="U243" s="59"/>
      <c r="V243" s="61"/>
      <c r="W243" s="57"/>
      <c r="X243" s="58"/>
      <c r="Y243" s="58"/>
      <c r="Z243" s="58"/>
      <c r="AA243" s="59"/>
      <c r="AB243" s="59"/>
      <c r="AC243" s="98" t="s">
        <v>51</v>
      </c>
      <c r="AD243" s="44"/>
      <c r="AE243" s="45"/>
      <c r="AF243" s="45"/>
      <c r="AG243" s="45"/>
      <c r="AH243" s="46"/>
      <c r="AI243" s="46"/>
      <c r="AJ243" s="47"/>
      <c r="AK243" s="4"/>
    </row>
    <row r="244" spans="1:39">
      <c r="A244" s="43" t="s">
        <v>40</v>
      </c>
      <c r="B244" s="57"/>
      <c r="C244" s="58"/>
      <c r="D244" s="58"/>
      <c r="E244" s="58"/>
      <c r="F244" s="59"/>
      <c r="G244" s="59"/>
      <c r="H244" s="61"/>
      <c r="I244" s="67"/>
      <c r="J244" s="58"/>
      <c r="K244" s="58"/>
      <c r="L244" s="58"/>
      <c r="M244" s="59"/>
      <c r="N244" s="59"/>
      <c r="O244" s="61"/>
      <c r="P244" s="57"/>
      <c r="Q244" s="58"/>
      <c r="R244" s="58"/>
      <c r="S244" s="58"/>
      <c r="T244" s="59"/>
      <c r="U244" s="59"/>
      <c r="V244" s="61"/>
      <c r="W244" s="62"/>
      <c r="X244" s="63"/>
      <c r="Y244" s="63"/>
      <c r="Z244" s="63"/>
      <c r="AA244" s="64"/>
      <c r="AB244" s="64"/>
      <c r="AC244" s="65"/>
      <c r="AD244" s="44"/>
      <c r="AE244" s="45"/>
      <c r="AF244" s="45"/>
      <c r="AG244" s="45"/>
      <c r="AH244" s="46"/>
      <c r="AI244" s="46"/>
      <c r="AJ244" s="47"/>
      <c r="AK244" s="4"/>
    </row>
    <row r="245" spans="1:39">
      <c r="A245" s="70" t="s">
        <v>41</v>
      </c>
      <c r="B245" s="78"/>
      <c r="C245" s="76"/>
      <c r="D245" s="76"/>
      <c r="E245" s="76"/>
      <c r="F245" s="77"/>
      <c r="G245" s="77"/>
      <c r="H245" s="79"/>
      <c r="I245" s="75"/>
      <c r="J245" s="76"/>
      <c r="K245" s="76"/>
      <c r="L245" s="76"/>
      <c r="M245" s="77"/>
      <c r="N245" s="77"/>
      <c r="O245" s="79"/>
      <c r="P245" s="78"/>
      <c r="Q245" s="76"/>
      <c r="R245" s="76"/>
      <c r="S245" s="76"/>
      <c r="T245" s="77"/>
      <c r="U245" s="77"/>
      <c r="V245" s="79"/>
      <c r="W245" s="80"/>
      <c r="X245" s="81"/>
      <c r="Y245" s="81"/>
      <c r="Z245" s="81"/>
      <c r="AA245" s="82"/>
      <c r="AB245" s="82"/>
      <c r="AC245" s="83"/>
      <c r="AD245" s="71"/>
      <c r="AE245" s="72"/>
      <c r="AF245" s="72"/>
      <c r="AG245" s="72"/>
      <c r="AH245" s="73"/>
      <c r="AI245" s="73"/>
      <c r="AJ245" s="74"/>
      <c r="AK245" s="4"/>
    </row>
    <row r="246" spans="1:39">
      <c r="B246" s="85">
        <f t="shared" ref="B246:AJ246" si="23">COUNTIF(B232:B245,"P1")</f>
        <v>0</v>
      </c>
      <c r="C246" s="85">
        <f t="shared" si="23"/>
        <v>2</v>
      </c>
      <c r="D246" s="85">
        <f t="shared" si="23"/>
        <v>0</v>
      </c>
      <c r="E246" s="85">
        <f t="shared" si="23"/>
        <v>0</v>
      </c>
      <c r="F246" s="85">
        <f t="shared" si="23"/>
        <v>0</v>
      </c>
      <c r="G246" s="85">
        <f t="shared" si="23"/>
        <v>0</v>
      </c>
      <c r="H246" s="85">
        <f t="shared" si="23"/>
        <v>0</v>
      </c>
      <c r="I246" s="85">
        <f t="shared" si="23"/>
        <v>2</v>
      </c>
      <c r="J246" s="85">
        <f t="shared" si="23"/>
        <v>0</v>
      </c>
      <c r="K246" s="85">
        <f t="shared" si="23"/>
        <v>0</v>
      </c>
      <c r="L246" s="85">
        <f t="shared" si="23"/>
        <v>0</v>
      </c>
      <c r="M246" s="85">
        <f t="shared" si="23"/>
        <v>0</v>
      </c>
      <c r="N246" s="85">
        <f t="shared" si="23"/>
        <v>0</v>
      </c>
      <c r="O246" s="85">
        <f t="shared" si="23"/>
        <v>0</v>
      </c>
      <c r="P246" s="85">
        <f t="shared" si="23"/>
        <v>0</v>
      </c>
      <c r="Q246" s="85">
        <f t="shared" si="23"/>
        <v>2</v>
      </c>
      <c r="R246" s="85">
        <f t="shared" si="23"/>
        <v>0</v>
      </c>
      <c r="S246" s="85">
        <f t="shared" si="23"/>
        <v>0</v>
      </c>
      <c r="T246" s="85">
        <f t="shared" si="23"/>
        <v>0</v>
      </c>
      <c r="U246" s="85">
        <f t="shared" si="23"/>
        <v>0</v>
      </c>
      <c r="V246" s="85">
        <f t="shared" si="23"/>
        <v>0</v>
      </c>
      <c r="W246" s="85">
        <f t="shared" si="23"/>
        <v>0</v>
      </c>
      <c r="X246" s="85">
        <f t="shared" si="23"/>
        <v>3</v>
      </c>
      <c r="Y246" s="85">
        <f t="shared" si="23"/>
        <v>0</v>
      </c>
      <c r="Z246" s="85">
        <f t="shared" si="23"/>
        <v>0</v>
      </c>
      <c r="AA246" s="85">
        <f t="shared" si="23"/>
        <v>0</v>
      </c>
      <c r="AB246" s="85">
        <f t="shared" si="23"/>
        <v>0</v>
      </c>
      <c r="AC246" s="85">
        <f t="shared" si="23"/>
        <v>0</v>
      </c>
      <c r="AD246" s="85">
        <f t="shared" si="23"/>
        <v>0</v>
      </c>
      <c r="AE246" s="85">
        <f t="shared" si="23"/>
        <v>0</v>
      </c>
      <c r="AF246" s="85">
        <f t="shared" si="23"/>
        <v>0</v>
      </c>
      <c r="AG246" s="85">
        <f t="shared" si="23"/>
        <v>0</v>
      </c>
      <c r="AH246" s="85">
        <f t="shared" si="23"/>
        <v>0</v>
      </c>
      <c r="AI246" s="85">
        <f t="shared" si="23"/>
        <v>0</v>
      </c>
      <c r="AJ246" s="85">
        <f t="shared" si="23"/>
        <v>0</v>
      </c>
      <c r="AK246" s="4"/>
    </row>
    <row r="247" spans="1:39">
      <c r="B247" s="85">
        <f t="shared" ref="B247:AJ247" si="24">COUNTIF(B232:B245,"P2")</f>
        <v>0</v>
      </c>
      <c r="C247" s="85">
        <f t="shared" si="24"/>
        <v>2</v>
      </c>
      <c r="D247" s="85">
        <f t="shared" si="24"/>
        <v>0</v>
      </c>
      <c r="E247" s="85">
        <f t="shared" si="24"/>
        <v>0</v>
      </c>
      <c r="F247" s="85">
        <f t="shared" si="24"/>
        <v>0</v>
      </c>
      <c r="G247" s="85">
        <f t="shared" si="24"/>
        <v>0</v>
      </c>
      <c r="H247" s="85">
        <f t="shared" si="24"/>
        <v>0</v>
      </c>
      <c r="I247" s="85">
        <f t="shared" si="24"/>
        <v>0</v>
      </c>
      <c r="J247" s="85">
        <f t="shared" si="24"/>
        <v>2</v>
      </c>
      <c r="K247" s="85">
        <f t="shared" si="24"/>
        <v>0</v>
      </c>
      <c r="L247" s="85">
        <f t="shared" si="24"/>
        <v>0</v>
      </c>
      <c r="M247" s="85">
        <f t="shared" si="24"/>
        <v>0</v>
      </c>
      <c r="N247" s="85">
        <f t="shared" si="24"/>
        <v>0</v>
      </c>
      <c r="O247" s="85">
        <f t="shared" si="24"/>
        <v>0</v>
      </c>
      <c r="P247" s="85">
        <f t="shared" si="24"/>
        <v>2</v>
      </c>
      <c r="Q247" s="85">
        <f t="shared" si="24"/>
        <v>0</v>
      </c>
      <c r="R247" s="85">
        <f t="shared" si="24"/>
        <v>0</v>
      </c>
      <c r="S247" s="85">
        <f t="shared" si="24"/>
        <v>0</v>
      </c>
      <c r="T247" s="85">
        <f t="shared" si="24"/>
        <v>0</v>
      </c>
      <c r="U247" s="85">
        <f t="shared" si="24"/>
        <v>0</v>
      </c>
      <c r="V247" s="85">
        <f t="shared" si="24"/>
        <v>0</v>
      </c>
      <c r="W247" s="85">
        <f t="shared" si="24"/>
        <v>0</v>
      </c>
      <c r="X247" s="85">
        <f t="shared" si="24"/>
        <v>0</v>
      </c>
      <c r="Y247" s="85">
        <f t="shared" si="24"/>
        <v>0</v>
      </c>
      <c r="Z247" s="85">
        <f t="shared" si="24"/>
        <v>0</v>
      </c>
      <c r="AA247" s="85">
        <f t="shared" si="24"/>
        <v>0</v>
      </c>
      <c r="AB247" s="85">
        <f t="shared" si="24"/>
        <v>0</v>
      </c>
      <c r="AC247" s="85">
        <f t="shared" si="24"/>
        <v>4</v>
      </c>
      <c r="AD247" s="85">
        <f t="shared" si="24"/>
        <v>0</v>
      </c>
      <c r="AE247" s="85">
        <f t="shared" si="24"/>
        <v>0</v>
      </c>
      <c r="AF247" s="85">
        <f t="shared" si="24"/>
        <v>0</v>
      </c>
      <c r="AG247" s="85">
        <f t="shared" si="24"/>
        <v>0</v>
      </c>
      <c r="AH247" s="85">
        <f t="shared" si="24"/>
        <v>0</v>
      </c>
      <c r="AI247" s="85">
        <f t="shared" si="24"/>
        <v>0</v>
      </c>
      <c r="AJ247" s="85">
        <f t="shared" si="24"/>
        <v>0</v>
      </c>
      <c r="AK247" s="4"/>
    </row>
    <row r="248" spans="1:39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4"/>
    </row>
    <row r="249" spans="1:39">
      <c r="A249" s="6" t="s">
        <v>97</v>
      </c>
      <c r="B249" s="7" t="s">
        <v>2</v>
      </c>
      <c r="C249" s="8"/>
      <c r="D249" s="8"/>
      <c r="E249" s="8"/>
      <c r="F249" s="8">
        <v>9</v>
      </c>
      <c r="G249" s="8"/>
      <c r="H249" s="9"/>
      <c r="I249" s="10" t="s">
        <v>3</v>
      </c>
      <c r="J249" s="11"/>
      <c r="K249" s="11"/>
      <c r="L249" s="11"/>
      <c r="M249" s="11">
        <f>F249+1</f>
        <v>10</v>
      </c>
      <c r="N249" s="11"/>
      <c r="O249" s="12"/>
      <c r="P249" s="10" t="s">
        <v>4</v>
      </c>
      <c r="Q249" s="11"/>
      <c r="R249" s="11"/>
      <c r="S249" s="11"/>
      <c r="T249" s="11">
        <f>M249+1</f>
        <v>11</v>
      </c>
      <c r="U249" s="11"/>
      <c r="V249" s="12"/>
      <c r="W249" s="10" t="s">
        <v>5</v>
      </c>
      <c r="X249" s="11"/>
      <c r="Y249" s="11"/>
      <c r="Z249" s="11"/>
      <c r="AA249" s="11">
        <f>T249+1</f>
        <v>12</v>
      </c>
      <c r="AB249" s="11"/>
      <c r="AC249" s="12"/>
      <c r="AD249" s="10" t="s">
        <v>6</v>
      </c>
      <c r="AE249" s="11"/>
      <c r="AF249" s="11"/>
      <c r="AG249" s="11"/>
      <c r="AH249" s="11">
        <f>AA249+1</f>
        <v>13</v>
      </c>
      <c r="AI249" s="11"/>
      <c r="AJ249" s="12"/>
      <c r="AK249" s="4"/>
      <c r="AL249" s="13" t="s">
        <v>42</v>
      </c>
      <c r="AM249" s="87" t="s">
        <v>43</v>
      </c>
    </row>
    <row r="250" spans="1:39">
      <c r="A250" s="109" t="s">
        <v>102</v>
      </c>
      <c r="B250" s="14" t="s">
        <v>9</v>
      </c>
      <c r="C250" s="15" t="s">
        <v>10</v>
      </c>
      <c r="D250" s="16" t="s">
        <v>11</v>
      </c>
      <c r="E250" s="17" t="s">
        <v>12</v>
      </c>
      <c r="F250" s="18" t="s">
        <v>13</v>
      </c>
      <c r="G250" s="19" t="s">
        <v>14</v>
      </c>
      <c r="H250" s="20" t="s">
        <v>15</v>
      </c>
      <c r="I250" s="14" t="s">
        <v>9</v>
      </c>
      <c r="J250" s="15" t="s">
        <v>10</v>
      </c>
      <c r="K250" s="16" t="s">
        <v>11</v>
      </c>
      <c r="L250" s="17" t="s">
        <v>12</v>
      </c>
      <c r="M250" s="18" t="s">
        <v>13</v>
      </c>
      <c r="N250" s="19" t="s">
        <v>14</v>
      </c>
      <c r="O250" s="20" t="s">
        <v>15</v>
      </c>
      <c r="P250" s="14" t="s">
        <v>9</v>
      </c>
      <c r="Q250" s="15" t="s">
        <v>10</v>
      </c>
      <c r="R250" s="16" t="s">
        <v>11</v>
      </c>
      <c r="S250" s="17" t="s">
        <v>12</v>
      </c>
      <c r="T250" s="18" t="s">
        <v>13</v>
      </c>
      <c r="U250" s="19" t="s">
        <v>14</v>
      </c>
      <c r="V250" s="20" t="s">
        <v>15</v>
      </c>
      <c r="W250" s="14" t="s">
        <v>9</v>
      </c>
      <c r="X250" s="15" t="s">
        <v>10</v>
      </c>
      <c r="Y250" s="16" t="s">
        <v>11</v>
      </c>
      <c r="Z250" s="17" t="s">
        <v>12</v>
      </c>
      <c r="AA250" s="18" t="s">
        <v>13</v>
      </c>
      <c r="AB250" s="19" t="s">
        <v>14</v>
      </c>
      <c r="AC250" s="20" t="s">
        <v>15</v>
      </c>
      <c r="AD250" s="14" t="s">
        <v>9</v>
      </c>
      <c r="AE250" s="15" t="s">
        <v>10</v>
      </c>
      <c r="AF250" s="16" t="s">
        <v>11</v>
      </c>
      <c r="AG250" s="17" t="s">
        <v>12</v>
      </c>
      <c r="AH250" s="18" t="s">
        <v>13</v>
      </c>
      <c r="AI250" s="19" t="s">
        <v>14</v>
      </c>
      <c r="AJ250" s="20" t="s">
        <v>15</v>
      </c>
      <c r="AK250" s="4"/>
    </row>
    <row r="251" spans="1:39">
      <c r="A251" s="21" t="s">
        <v>16</v>
      </c>
      <c r="B251" s="26"/>
      <c r="C251" s="27"/>
      <c r="D251" s="27"/>
      <c r="E251" s="27"/>
      <c r="F251" s="28"/>
      <c r="G251" s="28"/>
      <c r="H251" s="29"/>
      <c r="I251" s="30"/>
      <c r="J251" s="31"/>
      <c r="K251" s="31"/>
      <c r="L251" s="31"/>
      <c r="M251" s="32"/>
      <c r="N251" s="32"/>
      <c r="O251" s="89"/>
      <c r="P251" s="30"/>
      <c r="Q251" s="31"/>
      <c r="R251" s="31"/>
      <c r="S251" s="31"/>
      <c r="T251" s="32"/>
      <c r="U251" s="32"/>
      <c r="V251" s="32"/>
      <c r="W251" s="33"/>
      <c r="X251" s="34"/>
      <c r="Y251" s="34"/>
      <c r="Z251" s="34"/>
      <c r="AA251" s="35"/>
      <c r="AB251" s="35"/>
      <c r="AC251" s="36"/>
      <c r="AD251" s="90"/>
      <c r="AE251" s="34"/>
      <c r="AF251" s="34"/>
      <c r="AG251" s="34"/>
      <c r="AH251" s="35"/>
      <c r="AI251" s="35"/>
      <c r="AJ251" s="36"/>
      <c r="AK251" s="4"/>
      <c r="AL251" s="91" t="s">
        <v>45</v>
      </c>
      <c r="AM251" s="92" t="s">
        <v>46</v>
      </c>
    </row>
    <row r="252" spans="1:39">
      <c r="A252" s="43" t="s">
        <v>19</v>
      </c>
      <c r="B252" s="44"/>
      <c r="C252" s="45"/>
      <c r="D252" s="45"/>
      <c r="E252" s="45"/>
      <c r="F252" s="46"/>
      <c r="G252" s="46"/>
      <c r="H252" s="47"/>
      <c r="I252" s="48"/>
      <c r="J252" s="49"/>
      <c r="K252" s="49"/>
      <c r="L252" s="49"/>
      <c r="M252" s="50"/>
      <c r="N252" s="50"/>
      <c r="O252" s="52"/>
      <c r="P252" s="48"/>
      <c r="Q252" s="49"/>
      <c r="R252" s="49"/>
      <c r="S252" s="49"/>
      <c r="T252" s="50"/>
      <c r="U252" s="50"/>
      <c r="V252" s="50"/>
      <c r="W252" s="51"/>
      <c r="X252" s="49"/>
      <c r="Y252" s="49"/>
      <c r="Z252" s="49"/>
      <c r="AA252" s="50"/>
      <c r="AB252" s="50"/>
      <c r="AC252" s="52"/>
      <c r="AD252" s="48"/>
      <c r="AE252" s="49"/>
      <c r="AF252" s="49"/>
      <c r="AG252" s="49"/>
      <c r="AH252" s="50"/>
      <c r="AI252" s="50"/>
      <c r="AJ252" s="52"/>
      <c r="AK252" s="4"/>
      <c r="AL252" s="91" t="s">
        <v>47</v>
      </c>
      <c r="AM252" s="92" t="s">
        <v>48</v>
      </c>
    </row>
    <row r="253" spans="1:39">
      <c r="A253" s="43" t="s">
        <v>22</v>
      </c>
      <c r="B253" s="44"/>
      <c r="C253" s="45"/>
      <c r="D253" s="45"/>
      <c r="E253" s="45"/>
      <c r="F253" s="46"/>
      <c r="G253" s="46"/>
      <c r="H253" s="47"/>
      <c r="I253" s="48"/>
      <c r="J253" s="49"/>
      <c r="K253" s="49"/>
      <c r="L253" s="49"/>
      <c r="M253" s="50"/>
      <c r="N253" s="50"/>
      <c r="O253" s="52"/>
      <c r="P253" s="48"/>
      <c r="Q253" s="49"/>
      <c r="R253" s="49"/>
      <c r="S253" s="49"/>
      <c r="T253" s="50"/>
      <c r="U253" s="50"/>
      <c r="V253" s="50"/>
      <c r="W253" s="51"/>
      <c r="X253" s="49"/>
      <c r="Y253" s="49"/>
      <c r="Z253" s="49"/>
      <c r="AA253" s="50"/>
      <c r="AB253" s="50"/>
      <c r="AC253" s="52"/>
      <c r="AD253" s="48"/>
      <c r="AE253" s="49"/>
      <c r="AF253" s="49"/>
      <c r="AG253" s="49"/>
      <c r="AH253" s="50"/>
      <c r="AI253" s="50"/>
      <c r="AJ253" s="52"/>
      <c r="AK253" s="4"/>
    </row>
    <row r="254" spans="1:39">
      <c r="A254" s="43" t="s">
        <v>25</v>
      </c>
      <c r="B254" s="44"/>
      <c r="C254" s="45"/>
      <c r="D254" s="45"/>
      <c r="E254" s="45"/>
      <c r="F254" s="46"/>
      <c r="G254" s="46"/>
      <c r="H254" s="47"/>
      <c r="I254" s="48"/>
      <c r="J254" s="49"/>
      <c r="K254" s="49"/>
      <c r="L254" s="49"/>
      <c r="M254" s="50"/>
      <c r="N254" s="50"/>
      <c r="O254" s="52"/>
      <c r="P254" s="48"/>
      <c r="Q254" s="49"/>
      <c r="R254" s="49"/>
      <c r="S254" s="49"/>
      <c r="T254" s="50"/>
      <c r="U254" s="50"/>
      <c r="V254" s="50"/>
      <c r="W254" s="51"/>
      <c r="X254" s="49"/>
      <c r="Y254" s="49"/>
      <c r="Z254" s="49"/>
      <c r="AA254" s="50"/>
      <c r="AB254" s="50"/>
      <c r="AC254" s="52"/>
      <c r="AD254" s="48"/>
      <c r="AE254" s="49"/>
      <c r="AF254" s="49"/>
      <c r="AG254" s="49"/>
      <c r="AH254" s="50"/>
      <c r="AI254" s="50"/>
      <c r="AJ254" s="52"/>
      <c r="AK254" s="4"/>
      <c r="AL254" s="91" t="s">
        <v>49</v>
      </c>
      <c r="AM254" s="92" t="s">
        <v>46</v>
      </c>
    </row>
    <row r="255" spans="1:39">
      <c r="A255" s="43" t="s">
        <v>28</v>
      </c>
      <c r="B255" s="44"/>
      <c r="C255" s="45"/>
      <c r="D255" s="45"/>
      <c r="E255" s="45"/>
      <c r="F255" s="46"/>
      <c r="G255" s="46"/>
      <c r="H255" s="47"/>
      <c r="I255" s="94" t="s">
        <v>50</v>
      </c>
      <c r="J255" s="58"/>
      <c r="K255" s="58"/>
      <c r="L255" s="58"/>
      <c r="M255" s="59"/>
      <c r="N255" s="59"/>
      <c r="O255" s="61"/>
      <c r="P255" s="94" t="s">
        <v>51</v>
      </c>
      <c r="Q255" s="58"/>
      <c r="R255" s="58"/>
      <c r="S255" s="58"/>
      <c r="T255" s="59"/>
      <c r="U255" s="59"/>
      <c r="V255" s="59"/>
      <c r="W255" s="51"/>
      <c r="X255" s="49"/>
      <c r="Y255" s="49"/>
      <c r="Z255" s="49"/>
      <c r="AA255" s="50"/>
      <c r="AB255" s="50"/>
      <c r="AC255" s="52"/>
      <c r="AD255" s="48"/>
      <c r="AE255" s="49"/>
      <c r="AF255" s="49"/>
      <c r="AG255" s="49"/>
      <c r="AH255" s="50"/>
      <c r="AI255" s="50"/>
      <c r="AJ255" s="52"/>
      <c r="AK255" s="4"/>
      <c r="AL255" s="91" t="s">
        <v>52</v>
      </c>
      <c r="AM255" s="92" t="s">
        <v>48</v>
      </c>
    </row>
    <row r="256" spans="1:39">
      <c r="A256" s="43" t="s">
        <v>31</v>
      </c>
      <c r="B256" s="44"/>
      <c r="C256" s="45"/>
      <c r="D256" s="45"/>
      <c r="E256" s="45"/>
      <c r="F256" s="46"/>
      <c r="G256" s="46"/>
      <c r="H256" s="47"/>
      <c r="I256" s="94" t="s">
        <v>50</v>
      </c>
      <c r="J256" s="58"/>
      <c r="K256" s="58"/>
      <c r="L256" s="58"/>
      <c r="M256" s="59"/>
      <c r="N256" s="59"/>
      <c r="O256" s="61"/>
      <c r="P256" s="94" t="s">
        <v>51</v>
      </c>
      <c r="Q256" s="58"/>
      <c r="R256" s="58"/>
      <c r="S256" s="58"/>
      <c r="T256" s="59"/>
      <c r="U256" s="59"/>
      <c r="V256" s="59"/>
      <c r="W256" s="57"/>
      <c r="X256" s="58"/>
      <c r="Y256" s="58"/>
      <c r="Z256" s="58"/>
      <c r="AA256" s="59"/>
      <c r="AB256" s="95" t="s">
        <v>50</v>
      </c>
      <c r="AC256" s="61"/>
      <c r="AD256" s="67"/>
      <c r="AE256" s="58"/>
      <c r="AF256" s="58"/>
      <c r="AG256" s="58"/>
      <c r="AH256" s="59"/>
      <c r="AI256" s="95" t="s">
        <v>50</v>
      </c>
      <c r="AJ256" s="61"/>
      <c r="AK256" s="4"/>
      <c r="AL256" s="96" t="s">
        <v>103</v>
      </c>
      <c r="AM256" s="92" t="s">
        <v>48</v>
      </c>
    </row>
    <row r="257" spans="1:39">
      <c r="A257" s="43" t="s">
        <v>33</v>
      </c>
      <c r="B257" s="44"/>
      <c r="C257" s="45"/>
      <c r="D257" s="45"/>
      <c r="E257" s="45"/>
      <c r="F257" s="46"/>
      <c r="G257" s="46"/>
      <c r="H257" s="47"/>
      <c r="I257" s="67"/>
      <c r="J257" s="58"/>
      <c r="K257" s="58"/>
      <c r="L257" s="58"/>
      <c r="M257" s="59"/>
      <c r="N257" s="59"/>
      <c r="O257" s="61"/>
      <c r="P257" s="67"/>
      <c r="Q257" s="58"/>
      <c r="R257" s="58"/>
      <c r="S257" s="58"/>
      <c r="T257" s="59"/>
      <c r="U257" s="59"/>
      <c r="V257" s="59"/>
      <c r="W257" s="57"/>
      <c r="X257" s="58"/>
      <c r="Y257" s="58"/>
      <c r="Z257" s="58"/>
      <c r="AA257" s="59"/>
      <c r="AB257" s="59"/>
      <c r="AC257" s="61"/>
      <c r="AD257" s="67"/>
      <c r="AE257" s="58"/>
      <c r="AF257" s="58"/>
      <c r="AG257" s="58"/>
      <c r="AH257" s="59"/>
      <c r="AI257" s="59"/>
      <c r="AJ257" s="61"/>
      <c r="AK257" s="4"/>
      <c r="AM257" s="92"/>
    </row>
    <row r="258" spans="1:39">
      <c r="A258" s="43" t="s">
        <v>35</v>
      </c>
      <c r="B258" s="44"/>
      <c r="C258" s="45"/>
      <c r="D258" s="45"/>
      <c r="E258" s="45"/>
      <c r="F258" s="46"/>
      <c r="G258" s="46"/>
      <c r="H258" s="47"/>
      <c r="I258" s="67"/>
      <c r="J258" s="58"/>
      <c r="K258" s="58"/>
      <c r="L258" s="58"/>
      <c r="M258" s="59"/>
      <c r="N258" s="59"/>
      <c r="O258" s="61"/>
      <c r="P258" s="67"/>
      <c r="Q258" s="58"/>
      <c r="R258" s="58"/>
      <c r="S258" s="58"/>
      <c r="T258" s="59"/>
      <c r="U258" s="59"/>
      <c r="V258" s="59"/>
      <c r="W258" s="57"/>
      <c r="X258" s="58"/>
      <c r="Y258" s="58"/>
      <c r="Z258" s="58"/>
      <c r="AA258" s="59"/>
      <c r="AB258" s="59"/>
      <c r="AC258" s="61"/>
      <c r="AD258" s="67"/>
      <c r="AE258" s="58"/>
      <c r="AF258" s="58"/>
      <c r="AG258" s="58"/>
      <c r="AH258" s="59"/>
      <c r="AI258" s="59"/>
      <c r="AJ258" s="61"/>
      <c r="AK258" s="4"/>
      <c r="AM258" s="92"/>
    </row>
    <row r="259" spans="1:39">
      <c r="A259" s="43" t="s">
        <v>36</v>
      </c>
      <c r="B259" s="44"/>
      <c r="C259" s="45"/>
      <c r="D259" s="45"/>
      <c r="E259" s="45"/>
      <c r="F259" s="46"/>
      <c r="G259" s="46"/>
      <c r="H259" s="47"/>
      <c r="I259" s="67"/>
      <c r="J259" s="58"/>
      <c r="K259" s="58"/>
      <c r="L259" s="58"/>
      <c r="M259" s="59"/>
      <c r="N259" s="59"/>
      <c r="O259" s="98" t="s">
        <v>51</v>
      </c>
      <c r="P259" s="67"/>
      <c r="Q259" s="58"/>
      <c r="R259" s="58"/>
      <c r="S259" s="58"/>
      <c r="T259" s="59"/>
      <c r="U259" s="59"/>
      <c r="V259" s="98" t="s">
        <v>51</v>
      </c>
      <c r="W259" s="57"/>
      <c r="X259" s="58"/>
      <c r="Y259" s="58"/>
      <c r="Z259" s="58"/>
      <c r="AA259" s="59"/>
      <c r="AB259" s="59"/>
      <c r="AC259" s="98" t="s">
        <v>50</v>
      </c>
      <c r="AD259" s="67"/>
      <c r="AE259" s="58"/>
      <c r="AF259" s="58"/>
      <c r="AG259" s="58"/>
      <c r="AH259" s="59"/>
      <c r="AI259" s="59"/>
      <c r="AJ259" s="98" t="s">
        <v>50</v>
      </c>
      <c r="AK259" s="4"/>
    </row>
    <row r="260" spans="1:39">
      <c r="A260" s="43" t="s">
        <v>37</v>
      </c>
      <c r="B260" s="44"/>
      <c r="C260" s="45"/>
      <c r="D260" s="45"/>
      <c r="E260" s="45"/>
      <c r="F260" s="46"/>
      <c r="G260" s="46"/>
      <c r="H260" s="47"/>
      <c r="I260" s="67"/>
      <c r="J260" s="58"/>
      <c r="K260" s="58"/>
      <c r="L260" s="58"/>
      <c r="M260" s="59"/>
      <c r="N260" s="59"/>
      <c r="O260" s="98" t="s">
        <v>51</v>
      </c>
      <c r="P260" s="67"/>
      <c r="Q260" s="58"/>
      <c r="R260" s="58"/>
      <c r="S260" s="58"/>
      <c r="T260" s="59"/>
      <c r="U260" s="59"/>
      <c r="V260" s="98" t="s">
        <v>51</v>
      </c>
      <c r="W260" s="57"/>
      <c r="X260" s="58"/>
      <c r="Y260" s="58"/>
      <c r="Z260" s="58"/>
      <c r="AA260" s="59"/>
      <c r="AB260" s="59"/>
      <c r="AC260" s="98" t="s">
        <v>50</v>
      </c>
      <c r="AD260" s="67"/>
      <c r="AE260" s="58"/>
      <c r="AF260" s="58"/>
      <c r="AG260" s="58"/>
      <c r="AH260" s="59"/>
      <c r="AI260" s="59"/>
      <c r="AJ260" s="98" t="s">
        <v>50</v>
      </c>
      <c r="AK260" s="4"/>
      <c r="AL260" s="102" t="s">
        <v>164</v>
      </c>
      <c r="AM260" s="92" t="s">
        <v>105</v>
      </c>
    </row>
    <row r="261" spans="1:39">
      <c r="A261" s="43" t="s">
        <v>38</v>
      </c>
      <c r="B261" s="44"/>
      <c r="C261" s="45"/>
      <c r="D261" s="45"/>
      <c r="E261" s="45"/>
      <c r="F261" s="46"/>
      <c r="G261" s="46"/>
      <c r="H261" s="47"/>
      <c r="I261" s="67"/>
      <c r="J261" s="58"/>
      <c r="K261" s="58"/>
      <c r="L261" s="58"/>
      <c r="M261" s="59"/>
      <c r="N261" s="59"/>
      <c r="O261" s="98" t="s">
        <v>51</v>
      </c>
      <c r="P261" s="67"/>
      <c r="Q261" s="58"/>
      <c r="R261" s="58"/>
      <c r="S261" s="58"/>
      <c r="T261" s="59"/>
      <c r="U261" s="59"/>
      <c r="V261" s="98" t="s">
        <v>51</v>
      </c>
      <c r="W261" s="57"/>
      <c r="X261" s="58"/>
      <c r="Y261" s="58"/>
      <c r="Z261" s="58"/>
      <c r="AA261" s="59"/>
      <c r="AB261" s="59"/>
      <c r="AC261" s="98" t="s">
        <v>50</v>
      </c>
      <c r="AD261" s="67"/>
      <c r="AE261" s="58"/>
      <c r="AF261" s="58"/>
      <c r="AG261" s="58"/>
      <c r="AH261" s="59"/>
      <c r="AI261" s="59"/>
      <c r="AJ261" s="98" t="s">
        <v>50</v>
      </c>
      <c r="AK261" s="4"/>
      <c r="AL261" s="102" t="s">
        <v>106</v>
      </c>
      <c r="AM261" s="92" t="s">
        <v>105</v>
      </c>
    </row>
    <row r="262" spans="1:39">
      <c r="A262" s="43" t="s">
        <v>39</v>
      </c>
      <c r="B262" s="44"/>
      <c r="C262" s="45"/>
      <c r="D262" s="45"/>
      <c r="E262" s="45"/>
      <c r="F262" s="46"/>
      <c r="G262" s="46"/>
      <c r="H262" s="47"/>
      <c r="I262" s="67"/>
      <c r="J262" s="58"/>
      <c r="K262" s="58"/>
      <c r="L262" s="58"/>
      <c r="M262" s="59"/>
      <c r="N262" s="59"/>
      <c r="O262" s="98" t="s">
        <v>51</v>
      </c>
      <c r="P262" s="67"/>
      <c r="Q262" s="58"/>
      <c r="R262" s="58"/>
      <c r="S262" s="58"/>
      <c r="T262" s="59"/>
      <c r="U262" s="59"/>
      <c r="V262" s="98" t="s">
        <v>51</v>
      </c>
      <c r="W262" s="57"/>
      <c r="X262" s="58"/>
      <c r="Y262" s="58"/>
      <c r="Z262" s="58"/>
      <c r="AA262" s="59"/>
      <c r="AB262" s="59"/>
      <c r="AC262" s="98" t="s">
        <v>50</v>
      </c>
      <c r="AD262" s="67"/>
      <c r="AE262" s="58"/>
      <c r="AF262" s="58"/>
      <c r="AG262" s="58"/>
      <c r="AH262" s="59"/>
      <c r="AI262" s="59"/>
      <c r="AJ262" s="98" t="s">
        <v>50</v>
      </c>
      <c r="AK262" s="4"/>
      <c r="AL262" s="103" t="s">
        <v>107</v>
      </c>
      <c r="AM262" s="92" t="s">
        <v>46</v>
      </c>
    </row>
    <row r="263" spans="1:39" ht="14.25" customHeight="1">
      <c r="A263" s="43" t="s">
        <v>40</v>
      </c>
      <c r="B263" s="44"/>
      <c r="C263" s="45"/>
      <c r="D263" s="45"/>
      <c r="E263" s="45"/>
      <c r="F263" s="46"/>
      <c r="G263" s="46"/>
      <c r="H263" s="47"/>
      <c r="I263" s="67"/>
      <c r="J263" s="58"/>
      <c r="K263" s="58"/>
      <c r="L263" s="58"/>
      <c r="M263" s="59"/>
      <c r="N263" s="59"/>
      <c r="O263" s="61"/>
      <c r="P263" s="67"/>
      <c r="Q263" s="58"/>
      <c r="R263" s="58"/>
      <c r="S263" s="58"/>
      <c r="T263" s="59"/>
      <c r="U263" s="59"/>
      <c r="V263" s="61"/>
      <c r="W263" s="57"/>
      <c r="X263" s="58"/>
      <c r="Y263" s="58"/>
      <c r="Z263" s="58"/>
      <c r="AA263" s="59"/>
      <c r="AB263" s="59"/>
      <c r="AC263" s="61"/>
      <c r="AD263" s="67"/>
      <c r="AE263" s="58"/>
      <c r="AF263" s="58"/>
      <c r="AG263" s="58"/>
      <c r="AH263" s="59"/>
      <c r="AI263" s="59"/>
      <c r="AJ263" s="61"/>
      <c r="AK263" s="4"/>
    </row>
    <row r="264" spans="1:39">
      <c r="A264" s="70" t="s">
        <v>41</v>
      </c>
      <c r="B264" s="71"/>
      <c r="C264" s="72"/>
      <c r="D264" s="72"/>
      <c r="E264" s="72"/>
      <c r="F264" s="73"/>
      <c r="G264" s="73"/>
      <c r="H264" s="74"/>
      <c r="I264" s="75"/>
      <c r="J264" s="76"/>
      <c r="K264" s="76"/>
      <c r="L264" s="76"/>
      <c r="M264" s="77"/>
      <c r="N264" s="77"/>
      <c r="O264" s="79"/>
      <c r="P264" s="75"/>
      <c r="Q264" s="76"/>
      <c r="R264" s="76"/>
      <c r="S264" s="76"/>
      <c r="T264" s="77"/>
      <c r="U264" s="77"/>
      <c r="V264" s="77"/>
      <c r="W264" s="78"/>
      <c r="X264" s="76"/>
      <c r="Y264" s="76"/>
      <c r="Z264" s="76"/>
      <c r="AA264" s="77"/>
      <c r="AB264" s="77"/>
      <c r="AC264" s="79"/>
      <c r="AD264" s="75"/>
      <c r="AE264" s="76"/>
      <c r="AF264" s="76"/>
      <c r="AG264" s="76"/>
      <c r="AH264" s="77"/>
      <c r="AI264" s="77"/>
      <c r="AJ264" s="79"/>
      <c r="AK264" s="4"/>
    </row>
    <row r="265" spans="1:39">
      <c r="B265" s="85">
        <f t="shared" ref="B265:AJ265" si="25">COUNTIF(B251:B264,"P1")</f>
        <v>0</v>
      </c>
      <c r="C265" s="85">
        <f t="shared" si="25"/>
        <v>0</v>
      </c>
      <c r="D265" s="85">
        <f t="shared" si="25"/>
        <v>0</v>
      </c>
      <c r="E265" s="85">
        <f t="shared" si="25"/>
        <v>0</v>
      </c>
      <c r="F265" s="85">
        <f t="shared" si="25"/>
        <v>0</v>
      </c>
      <c r="G265" s="85">
        <f t="shared" si="25"/>
        <v>0</v>
      </c>
      <c r="H265" s="85">
        <f t="shared" si="25"/>
        <v>0</v>
      </c>
      <c r="I265" s="85">
        <f t="shared" si="25"/>
        <v>2</v>
      </c>
      <c r="J265" s="85">
        <f t="shared" si="25"/>
        <v>0</v>
      </c>
      <c r="K265" s="85">
        <f t="shared" si="25"/>
        <v>0</v>
      </c>
      <c r="L265" s="85">
        <f t="shared" si="25"/>
        <v>0</v>
      </c>
      <c r="M265" s="85">
        <f t="shared" si="25"/>
        <v>0</v>
      </c>
      <c r="N265" s="85">
        <f t="shared" si="25"/>
        <v>0</v>
      </c>
      <c r="O265" s="85">
        <f t="shared" si="25"/>
        <v>0</v>
      </c>
      <c r="P265" s="85">
        <f t="shared" si="25"/>
        <v>0</v>
      </c>
      <c r="Q265" s="85">
        <f t="shared" si="25"/>
        <v>0</v>
      </c>
      <c r="R265" s="85">
        <f t="shared" si="25"/>
        <v>0</v>
      </c>
      <c r="S265" s="85">
        <f t="shared" si="25"/>
        <v>0</v>
      </c>
      <c r="T265" s="85">
        <f t="shared" si="25"/>
        <v>0</v>
      </c>
      <c r="U265" s="85">
        <f t="shared" si="25"/>
        <v>0</v>
      </c>
      <c r="V265" s="85">
        <f t="shared" si="25"/>
        <v>0</v>
      </c>
      <c r="W265" s="85">
        <f t="shared" si="25"/>
        <v>0</v>
      </c>
      <c r="X265" s="85">
        <f t="shared" si="25"/>
        <v>0</v>
      </c>
      <c r="Y265" s="85">
        <f t="shared" si="25"/>
        <v>0</v>
      </c>
      <c r="Z265" s="85">
        <f t="shared" si="25"/>
        <v>0</v>
      </c>
      <c r="AA265" s="85">
        <f t="shared" si="25"/>
        <v>0</v>
      </c>
      <c r="AB265" s="85">
        <f t="shared" si="25"/>
        <v>1</v>
      </c>
      <c r="AC265" s="85">
        <f t="shared" si="25"/>
        <v>4</v>
      </c>
      <c r="AD265" s="85">
        <f t="shared" si="25"/>
        <v>0</v>
      </c>
      <c r="AE265" s="85">
        <f t="shared" si="25"/>
        <v>0</v>
      </c>
      <c r="AF265" s="85">
        <f t="shared" si="25"/>
        <v>0</v>
      </c>
      <c r="AG265" s="85">
        <f t="shared" si="25"/>
        <v>0</v>
      </c>
      <c r="AH265" s="85">
        <f t="shared" si="25"/>
        <v>0</v>
      </c>
      <c r="AI265" s="85">
        <f t="shared" si="25"/>
        <v>1</v>
      </c>
      <c r="AJ265" s="85">
        <f t="shared" si="25"/>
        <v>4</v>
      </c>
      <c r="AK265" s="4"/>
    </row>
    <row r="266" spans="1:39">
      <c r="B266" s="85">
        <f t="shared" ref="B266:AJ266" si="26">COUNTIF(B251:B264,"P2")</f>
        <v>0</v>
      </c>
      <c r="C266" s="85">
        <f t="shared" si="26"/>
        <v>0</v>
      </c>
      <c r="D266" s="85">
        <f t="shared" si="26"/>
        <v>0</v>
      </c>
      <c r="E266" s="85">
        <f t="shared" si="26"/>
        <v>0</v>
      </c>
      <c r="F266" s="85">
        <f t="shared" si="26"/>
        <v>0</v>
      </c>
      <c r="G266" s="85">
        <f t="shared" si="26"/>
        <v>0</v>
      </c>
      <c r="H266" s="85">
        <f t="shared" si="26"/>
        <v>0</v>
      </c>
      <c r="I266" s="85">
        <f t="shared" si="26"/>
        <v>0</v>
      </c>
      <c r="J266" s="85">
        <f t="shared" si="26"/>
        <v>0</v>
      </c>
      <c r="K266" s="85">
        <f t="shared" si="26"/>
        <v>0</v>
      </c>
      <c r="L266" s="85">
        <f t="shared" si="26"/>
        <v>0</v>
      </c>
      <c r="M266" s="85">
        <f t="shared" si="26"/>
        <v>0</v>
      </c>
      <c r="N266" s="85">
        <f t="shared" si="26"/>
        <v>0</v>
      </c>
      <c r="O266" s="85">
        <f t="shared" si="26"/>
        <v>4</v>
      </c>
      <c r="P266" s="85">
        <f t="shared" si="26"/>
        <v>2</v>
      </c>
      <c r="Q266" s="85">
        <f t="shared" si="26"/>
        <v>0</v>
      </c>
      <c r="R266" s="85">
        <f t="shared" si="26"/>
        <v>0</v>
      </c>
      <c r="S266" s="85">
        <f t="shared" si="26"/>
        <v>0</v>
      </c>
      <c r="T266" s="85">
        <f t="shared" si="26"/>
        <v>0</v>
      </c>
      <c r="U266" s="85">
        <f t="shared" si="26"/>
        <v>0</v>
      </c>
      <c r="V266" s="85">
        <f t="shared" si="26"/>
        <v>4</v>
      </c>
      <c r="W266" s="85">
        <f t="shared" si="26"/>
        <v>0</v>
      </c>
      <c r="X266" s="85">
        <f t="shared" si="26"/>
        <v>0</v>
      </c>
      <c r="Y266" s="85">
        <f t="shared" si="26"/>
        <v>0</v>
      </c>
      <c r="Z266" s="85">
        <f t="shared" si="26"/>
        <v>0</v>
      </c>
      <c r="AA266" s="85">
        <f t="shared" si="26"/>
        <v>0</v>
      </c>
      <c r="AB266" s="85">
        <f t="shared" si="26"/>
        <v>0</v>
      </c>
      <c r="AC266" s="85">
        <f t="shared" si="26"/>
        <v>0</v>
      </c>
      <c r="AD266" s="85">
        <f t="shared" si="26"/>
        <v>0</v>
      </c>
      <c r="AE266" s="85">
        <f t="shared" si="26"/>
        <v>0</v>
      </c>
      <c r="AF266" s="85">
        <f t="shared" si="26"/>
        <v>0</v>
      </c>
      <c r="AG266" s="85">
        <f t="shared" si="26"/>
        <v>0</v>
      </c>
      <c r="AH266" s="85">
        <f t="shared" si="26"/>
        <v>0</v>
      </c>
      <c r="AI266" s="85">
        <f t="shared" si="26"/>
        <v>0</v>
      </c>
      <c r="AJ266" s="85">
        <f t="shared" si="26"/>
        <v>0</v>
      </c>
      <c r="AK266" s="4"/>
    </row>
    <row r="267" spans="1:39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4"/>
    </row>
    <row r="268" spans="1:39">
      <c r="A268" s="6" t="s">
        <v>97</v>
      </c>
      <c r="B268" s="7" t="s">
        <v>2</v>
      </c>
      <c r="C268" s="8"/>
      <c r="D268" s="8"/>
      <c r="E268" s="8"/>
      <c r="F268" s="8">
        <v>16</v>
      </c>
      <c r="G268" s="8"/>
      <c r="H268" s="9"/>
      <c r="I268" s="10" t="s">
        <v>3</v>
      </c>
      <c r="J268" s="11"/>
      <c r="K268" s="11"/>
      <c r="L268" s="11"/>
      <c r="M268" s="11">
        <f>F268+1</f>
        <v>17</v>
      </c>
      <c r="N268" s="11"/>
      <c r="O268" s="12"/>
      <c r="P268" s="10" t="s">
        <v>4</v>
      </c>
      <c r="Q268" s="11"/>
      <c r="R268" s="11"/>
      <c r="S268" s="11"/>
      <c r="T268" s="11">
        <f>M268+1</f>
        <v>18</v>
      </c>
      <c r="U268" s="11"/>
      <c r="V268" s="12"/>
      <c r="W268" s="10" t="s">
        <v>5</v>
      </c>
      <c r="X268" s="11"/>
      <c r="Y268" s="11"/>
      <c r="Z268" s="11"/>
      <c r="AA268" s="11">
        <f>T268+1</f>
        <v>19</v>
      </c>
      <c r="AB268" s="11"/>
      <c r="AC268" s="12"/>
      <c r="AD268" s="10" t="s">
        <v>6</v>
      </c>
      <c r="AE268" s="11"/>
      <c r="AF268" s="11"/>
      <c r="AG268" s="11"/>
      <c r="AH268" s="11">
        <f>AA268+1</f>
        <v>20</v>
      </c>
      <c r="AI268" s="11"/>
      <c r="AJ268" s="12"/>
      <c r="AK268" s="4"/>
      <c r="AL268" s="13" t="s">
        <v>42</v>
      </c>
      <c r="AM268" s="87" t="s">
        <v>43</v>
      </c>
    </row>
    <row r="269" spans="1:39">
      <c r="A269" s="109" t="s">
        <v>108</v>
      </c>
      <c r="B269" s="14" t="s">
        <v>9</v>
      </c>
      <c r="C269" s="15" t="s">
        <v>10</v>
      </c>
      <c r="D269" s="16" t="s">
        <v>11</v>
      </c>
      <c r="E269" s="17" t="s">
        <v>12</v>
      </c>
      <c r="F269" s="18" t="s">
        <v>13</v>
      </c>
      <c r="G269" s="19" t="s">
        <v>14</v>
      </c>
      <c r="H269" s="20" t="s">
        <v>15</v>
      </c>
      <c r="I269" s="14" t="s">
        <v>9</v>
      </c>
      <c r="J269" s="15" t="s">
        <v>10</v>
      </c>
      <c r="K269" s="16" t="s">
        <v>11</v>
      </c>
      <c r="L269" s="17" t="s">
        <v>12</v>
      </c>
      <c r="M269" s="18" t="s">
        <v>13</v>
      </c>
      <c r="N269" s="19" t="s">
        <v>14</v>
      </c>
      <c r="O269" s="20" t="s">
        <v>15</v>
      </c>
      <c r="P269" s="14" t="s">
        <v>9</v>
      </c>
      <c r="Q269" s="15" t="s">
        <v>10</v>
      </c>
      <c r="R269" s="16" t="s">
        <v>11</v>
      </c>
      <c r="S269" s="17" t="s">
        <v>12</v>
      </c>
      <c r="T269" s="18" t="s">
        <v>13</v>
      </c>
      <c r="U269" s="19" t="s">
        <v>14</v>
      </c>
      <c r="V269" s="20" t="s">
        <v>15</v>
      </c>
      <c r="W269" s="14" t="s">
        <v>9</v>
      </c>
      <c r="X269" s="15" t="s">
        <v>10</v>
      </c>
      <c r="Y269" s="16" t="s">
        <v>11</v>
      </c>
      <c r="Z269" s="17" t="s">
        <v>12</v>
      </c>
      <c r="AA269" s="18" t="s">
        <v>13</v>
      </c>
      <c r="AB269" s="19" t="s">
        <v>14</v>
      </c>
      <c r="AC269" s="20" t="s">
        <v>15</v>
      </c>
      <c r="AD269" s="14" t="s">
        <v>9</v>
      </c>
      <c r="AE269" s="15" t="s">
        <v>10</v>
      </c>
      <c r="AF269" s="16" t="s">
        <v>11</v>
      </c>
      <c r="AG269" s="17" t="s">
        <v>12</v>
      </c>
      <c r="AH269" s="18" t="s">
        <v>13</v>
      </c>
      <c r="AI269" s="19" t="s">
        <v>14</v>
      </c>
      <c r="AJ269" s="20" t="s">
        <v>15</v>
      </c>
      <c r="AK269" s="4"/>
    </row>
    <row r="270" spans="1:39">
      <c r="A270" s="21" t="s">
        <v>16</v>
      </c>
      <c r="B270" s="88"/>
      <c r="C270" s="31"/>
      <c r="D270" s="31"/>
      <c r="E270" s="31"/>
      <c r="F270" s="32"/>
      <c r="G270" s="32"/>
      <c r="H270" s="89"/>
      <c r="I270" s="30"/>
      <c r="J270" s="31"/>
      <c r="K270" s="31"/>
      <c r="L270" s="31"/>
      <c r="M270" s="32"/>
      <c r="N270" s="32"/>
      <c r="O270" s="89"/>
      <c r="P270" s="30"/>
      <c r="Q270" s="31"/>
      <c r="R270" s="31"/>
      <c r="S270" s="31"/>
      <c r="T270" s="32"/>
      <c r="U270" s="32"/>
      <c r="V270" s="32"/>
      <c r="W270" s="33"/>
      <c r="X270" s="34"/>
      <c r="Y270" s="34"/>
      <c r="Z270" s="34"/>
      <c r="AA270" s="35"/>
      <c r="AB270" s="35"/>
      <c r="AC270" s="36"/>
      <c r="AD270" s="90"/>
      <c r="AE270" s="34"/>
      <c r="AF270" s="34"/>
      <c r="AG270" s="34"/>
      <c r="AH270" s="35"/>
      <c r="AI270" s="35"/>
      <c r="AJ270" s="36"/>
      <c r="AK270" s="4"/>
      <c r="AL270" s="91" t="s">
        <v>45</v>
      </c>
      <c r="AM270" s="92" t="s">
        <v>46</v>
      </c>
    </row>
    <row r="271" spans="1:39">
      <c r="A271" s="43" t="s">
        <v>19</v>
      </c>
      <c r="B271" s="51"/>
      <c r="C271" s="49"/>
      <c r="D271" s="49"/>
      <c r="E271" s="49"/>
      <c r="F271" s="50"/>
      <c r="G271" s="50"/>
      <c r="H271" s="52"/>
      <c r="I271" s="48"/>
      <c r="J271" s="49"/>
      <c r="K271" s="49"/>
      <c r="L271" s="49"/>
      <c r="M271" s="50"/>
      <c r="N271" s="50"/>
      <c r="O271" s="52"/>
      <c r="P271" s="48"/>
      <c r="Q271" s="49"/>
      <c r="R271" s="49"/>
      <c r="S271" s="49"/>
      <c r="T271" s="50"/>
      <c r="U271" s="50"/>
      <c r="V271" s="50"/>
      <c r="W271" s="51"/>
      <c r="X271" s="49"/>
      <c r="Y271" s="49"/>
      <c r="Z271" s="49"/>
      <c r="AA271" s="50"/>
      <c r="AB271" s="50"/>
      <c r="AC271" s="52"/>
      <c r="AD271" s="48"/>
      <c r="AE271" s="49"/>
      <c r="AF271" s="49"/>
      <c r="AG271" s="49"/>
      <c r="AH271" s="50"/>
      <c r="AI271" s="50"/>
      <c r="AJ271" s="52"/>
      <c r="AK271" s="4"/>
      <c r="AL271" s="91" t="s">
        <v>47</v>
      </c>
      <c r="AM271" s="92" t="s">
        <v>48</v>
      </c>
    </row>
    <row r="272" spans="1:39">
      <c r="A272" s="43" t="s">
        <v>22</v>
      </c>
      <c r="B272" s="51"/>
      <c r="C272" s="49"/>
      <c r="D272" s="49"/>
      <c r="E272" s="49"/>
      <c r="F272" s="50"/>
      <c r="G272" s="50"/>
      <c r="H272" s="52"/>
      <c r="I272" s="48"/>
      <c r="J272" s="49"/>
      <c r="K272" s="49"/>
      <c r="L272" s="49"/>
      <c r="M272" s="50"/>
      <c r="N272" s="50"/>
      <c r="O272" s="52"/>
      <c r="P272" s="48"/>
      <c r="Q272" s="49"/>
      <c r="R272" s="49"/>
      <c r="S272" s="49"/>
      <c r="T272" s="50"/>
      <c r="U272" s="50"/>
      <c r="V272" s="50"/>
      <c r="W272" s="51"/>
      <c r="X272" s="49"/>
      <c r="Y272" s="49"/>
      <c r="Z272" s="49"/>
      <c r="AA272" s="50"/>
      <c r="AB272" s="50"/>
      <c r="AC272" s="52"/>
      <c r="AD272" s="48"/>
      <c r="AE272" s="49"/>
      <c r="AF272" s="49"/>
      <c r="AG272" s="49"/>
      <c r="AH272" s="50"/>
      <c r="AI272" s="50"/>
      <c r="AJ272" s="52"/>
      <c r="AK272" s="4"/>
    </row>
    <row r="273" spans="1:39">
      <c r="A273" s="43" t="s">
        <v>25</v>
      </c>
      <c r="B273" s="51"/>
      <c r="C273" s="49"/>
      <c r="D273" s="49"/>
      <c r="E273" s="49"/>
      <c r="F273" s="50"/>
      <c r="G273" s="50"/>
      <c r="H273" s="52"/>
      <c r="I273" s="48"/>
      <c r="J273" s="49"/>
      <c r="K273" s="49"/>
      <c r="L273" s="49"/>
      <c r="M273" s="50"/>
      <c r="N273" s="50"/>
      <c r="O273" s="52"/>
      <c r="P273" s="48"/>
      <c r="Q273" s="49"/>
      <c r="R273" s="49"/>
      <c r="S273" s="49"/>
      <c r="T273" s="50"/>
      <c r="U273" s="50"/>
      <c r="V273" s="50"/>
      <c r="W273" s="51"/>
      <c r="X273" s="49"/>
      <c r="Y273" s="49"/>
      <c r="Z273" s="49"/>
      <c r="AA273" s="50"/>
      <c r="AB273" s="50"/>
      <c r="AC273" s="52"/>
      <c r="AD273" s="48"/>
      <c r="AE273" s="49"/>
      <c r="AF273" s="49"/>
      <c r="AG273" s="49"/>
      <c r="AH273" s="50"/>
      <c r="AI273" s="50"/>
      <c r="AJ273" s="52"/>
      <c r="AK273" s="4"/>
      <c r="AL273" s="91" t="s">
        <v>49</v>
      </c>
      <c r="AM273" s="92" t="s">
        <v>46</v>
      </c>
    </row>
    <row r="274" spans="1:39">
      <c r="A274" s="43" t="s">
        <v>28</v>
      </c>
      <c r="B274" s="57"/>
      <c r="C274" s="100" t="s">
        <v>51</v>
      </c>
      <c r="D274" s="58"/>
      <c r="E274" s="58"/>
      <c r="F274" s="59"/>
      <c r="G274" s="59"/>
      <c r="H274" s="61"/>
      <c r="I274" s="94" t="s">
        <v>50</v>
      </c>
      <c r="J274" s="100" t="s">
        <v>63</v>
      </c>
      <c r="K274" s="58"/>
      <c r="L274" s="58"/>
      <c r="M274" s="59"/>
      <c r="N274" s="59"/>
      <c r="O274" s="61"/>
      <c r="P274" s="94" t="s">
        <v>51</v>
      </c>
      <c r="Q274" s="117" t="s">
        <v>50</v>
      </c>
      <c r="R274" s="58"/>
      <c r="S274" s="58"/>
      <c r="T274" s="59"/>
      <c r="U274" s="59"/>
      <c r="V274" s="59"/>
      <c r="W274" s="51"/>
      <c r="X274" s="49"/>
      <c r="Y274" s="49"/>
      <c r="Z274" s="49"/>
      <c r="AA274" s="50"/>
      <c r="AB274" s="50"/>
      <c r="AC274" s="52"/>
      <c r="AD274" s="48"/>
      <c r="AE274" s="49"/>
      <c r="AF274" s="49"/>
      <c r="AG274" s="49"/>
      <c r="AH274" s="50"/>
      <c r="AI274" s="50"/>
      <c r="AJ274" s="52"/>
      <c r="AK274" s="4"/>
      <c r="AL274" s="91" t="s">
        <v>52</v>
      </c>
      <c r="AM274" s="92" t="s">
        <v>48</v>
      </c>
    </row>
    <row r="275" spans="1:39">
      <c r="A275" s="43" t="s">
        <v>31</v>
      </c>
      <c r="B275" s="57"/>
      <c r="C275" s="100" t="s">
        <v>51</v>
      </c>
      <c r="D275" s="58"/>
      <c r="E275" s="58"/>
      <c r="F275" s="59"/>
      <c r="G275" s="59"/>
      <c r="H275" s="61"/>
      <c r="I275" s="94" t="s">
        <v>50</v>
      </c>
      <c r="J275" s="100" t="s">
        <v>63</v>
      </c>
      <c r="K275" s="58"/>
      <c r="L275" s="58"/>
      <c r="M275" s="59"/>
      <c r="N275" s="59"/>
      <c r="O275" s="61"/>
      <c r="P275" s="94" t="s">
        <v>51</v>
      </c>
      <c r="Q275" s="117" t="s">
        <v>50</v>
      </c>
      <c r="R275" s="58"/>
      <c r="S275" s="58"/>
      <c r="T275" s="59"/>
      <c r="U275" s="59"/>
      <c r="V275" s="59"/>
      <c r="W275" s="57"/>
      <c r="X275" s="58"/>
      <c r="Y275" s="58"/>
      <c r="Z275" s="58"/>
      <c r="AA275" s="59"/>
      <c r="AB275" s="59"/>
      <c r="AC275" s="61"/>
      <c r="AD275" s="67"/>
      <c r="AE275" s="58"/>
      <c r="AF275" s="58"/>
      <c r="AG275" s="58"/>
      <c r="AH275" s="59"/>
      <c r="AI275" s="64"/>
      <c r="AJ275" s="61"/>
      <c r="AK275" s="4"/>
      <c r="AL275" s="123"/>
    </row>
    <row r="276" spans="1:39">
      <c r="A276" s="43" t="s">
        <v>33</v>
      </c>
      <c r="B276" s="57"/>
      <c r="C276" s="58"/>
      <c r="D276" s="58"/>
      <c r="E276" s="58"/>
      <c r="F276" s="59"/>
      <c r="G276" s="59"/>
      <c r="H276" s="61"/>
      <c r="I276" s="67"/>
      <c r="J276" s="58"/>
      <c r="K276" s="58"/>
      <c r="L276" s="58"/>
      <c r="M276" s="59"/>
      <c r="N276" s="59"/>
      <c r="O276" s="61"/>
      <c r="P276" s="67"/>
      <c r="Q276" s="58"/>
      <c r="R276" s="58"/>
      <c r="S276" s="58"/>
      <c r="T276" s="59"/>
      <c r="U276" s="59"/>
      <c r="V276" s="59"/>
      <c r="W276" s="57"/>
      <c r="X276" s="58"/>
      <c r="Y276" s="58"/>
      <c r="Z276" s="58"/>
      <c r="AA276" s="59"/>
      <c r="AB276" s="59"/>
      <c r="AC276" s="61"/>
      <c r="AD276" s="67"/>
      <c r="AE276" s="58"/>
      <c r="AF276" s="58"/>
      <c r="AG276" s="58"/>
      <c r="AH276" s="59"/>
      <c r="AI276" s="59"/>
      <c r="AJ276" s="61"/>
      <c r="AK276" s="4"/>
      <c r="AL276" s="103" t="s">
        <v>109</v>
      </c>
      <c r="AM276" s="92" t="s">
        <v>46</v>
      </c>
    </row>
    <row r="277" spans="1:39">
      <c r="A277" s="43" t="s">
        <v>35</v>
      </c>
      <c r="B277" s="57"/>
      <c r="C277" s="58"/>
      <c r="D277" s="58"/>
      <c r="E277" s="58"/>
      <c r="F277" s="59"/>
      <c r="G277" s="59"/>
      <c r="H277" s="61"/>
      <c r="I277" s="67"/>
      <c r="J277" s="58"/>
      <c r="K277" s="58"/>
      <c r="L277" s="58"/>
      <c r="M277" s="59"/>
      <c r="N277" s="59"/>
      <c r="O277" s="61"/>
      <c r="P277" s="67"/>
      <c r="Q277" s="58"/>
      <c r="R277" s="58"/>
      <c r="S277" s="58"/>
      <c r="T277" s="59"/>
      <c r="U277" s="59"/>
      <c r="V277" s="59"/>
      <c r="W277" s="57"/>
      <c r="X277" s="58"/>
      <c r="Y277" s="58"/>
      <c r="Z277" s="58"/>
      <c r="AA277" s="59"/>
      <c r="AB277" s="59"/>
      <c r="AC277" s="61"/>
      <c r="AD277" s="67"/>
      <c r="AE277" s="58"/>
      <c r="AF277" s="58"/>
      <c r="AG277" s="58"/>
      <c r="AH277" s="59"/>
      <c r="AI277" s="59"/>
      <c r="AJ277" s="61"/>
      <c r="AK277" s="4"/>
      <c r="AL277" s="103" t="s">
        <v>110</v>
      </c>
      <c r="AM277" s="92" t="s">
        <v>46</v>
      </c>
    </row>
    <row r="278" spans="1:39">
      <c r="A278" s="43" t="s">
        <v>36</v>
      </c>
      <c r="B278" s="57"/>
      <c r="C278" s="117" t="s">
        <v>63</v>
      </c>
      <c r="D278" s="58"/>
      <c r="E278" s="58"/>
      <c r="F278" s="59"/>
      <c r="G278" s="59"/>
      <c r="H278" s="98" t="s">
        <v>50</v>
      </c>
      <c r="I278" s="67"/>
      <c r="J278" s="100" t="s">
        <v>51</v>
      </c>
      <c r="K278" s="58"/>
      <c r="L278" s="58"/>
      <c r="M278" s="59"/>
      <c r="N278" s="59"/>
      <c r="O278" s="61"/>
      <c r="P278" s="67"/>
      <c r="Q278" s="100" t="s">
        <v>51</v>
      </c>
      <c r="R278" s="58"/>
      <c r="S278" s="58"/>
      <c r="T278" s="59"/>
      <c r="U278" s="59"/>
      <c r="V278" s="59"/>
      <c r="W278" s="57"/>
      <c r="X278" s="100" t="s">
        <v>50</v>
      </c>
      <c r="Y278" s="58"/>
      <c r="Z278" s="58"/>
      <c r="AA278" s="59"/>
      <c r="AB278" s="59"/>
      <c r="AC278" s="61"/>
      <c r="AD278" s="67"/>
      <c r="AE278" s="100" t="s">
        <v>63</v>
      </c>
      <c r="AF278" s="58"/>
      <c r="AG278" s="58"/>
      <c r="AH278" s="59"/>
      <c r="AI278" s="59"/>
      <c r="AJ278" s="61"/>
      <c r="AK278" s="4"/>
      <c r="AL278" s="103" t="s">
        <v>111</v>
      </c>
      <c r="AM278" s="92" t="s">
        <v>46</v>
      </c>
    </row>
    <row r="279" spans="1:39">
      <c r="A279" s="43" t="s">
        <v>37</v>
      </c>
      <c r="B279" s="57"/>
      <c r="C279" s="117" t="s">
        <v>63</v>
      </c>
      <c r="D279" s="58"/>
      <c r="E279" s="58"/>
      <c r="F279" s="59"/>
      <c r="G279" s="59"/>
      <c r="H279" s="98" t="s">
        <v>50</v>
      </c>
      <c r="I279" s="67"/>
      <c r="J279" s="100" t="s">
        <v>51</v>
      </c>
      <c r="K279" s="58"/>
      <c r="L279" s="58"/>
      <c r="M279" s="59"/>
      <c r="N279" s="59"/>
      <c r="O279" s="61"/>
      <c r="P279" s="67"/>
      <c r="Q279" s="100" t="s">
        <v>51</v>
      </c>
      <c r="R279" s="58"/>
      <c r="S279" s="58"/>
      <c r="T279" s="59"/>
      <c r="U279" s="59"/>
      <c r="V279" s="59"/>
      <c r="W279" s="57"/>
      <c r="X279" s="100" t="s">
        <v>50</v>
      </c>
      <c r="Y279" s="58"/>
      <c r="Z279" s="58"/>
      <c r="AA279" s="59"/>
      <c r="AB279" s="59"/>
      <c r="AC279" s="61"/>
      <c r="AD279" s="67"/>
      <c r="AE279" s="100" t="s">
        <v>63</v>
      </c>
      <c r="AF279" s="58"/>
      <c r="AG279" s="58"/>
      <c r="AH279" s="59"/>
      <c r="AI279" s="59"/>
      <c r="AJ279" s="61"/>
      <c r="AK279" s="4"/>
      <c r="AL279" s="104" t="s">
        <v>112</v>
      </c>
      <c r="AM279" s="92" t="s">
        <v>46</v>
      </c>
    </row>
    <row r="280" spans="1:39">
      <c r="A280" s="43" t="s">
        <v>38</v>
      </c>
      <c r="B280" s="57"/>
      <c r="C280" s="117" t="s">
        <v>63</v>
      </c>
      <c r="D280" s="58"/>
      <c r="E280" s="58"/>
      <c r="F280" s="59"/>
      <c r="G280" s="59"/>
      <c r="H280" s="98" t="s">
        <v>50</v>
      </c>
      <c r="I280" s="67"/>
      <c r="J280" s="100" t="s">
        <v>51</v>
      </c>
      <c r="K280" s="58"/>
      <c r="L280" s="58"/>
      <c r="M280" s="59"/>
      <c r="N280" s="59"/>
      <c r="O280" s="61"/>
      <c r="P280" s="67"/>
      <c r="Q280" s="100" t="s">
        <v>51</v>
      </c>
      <c r="R280" s="58"/>
      <c r="S280" s="58"/>
      <c r="T280" s="59"/>
      <c r="U280" s="59"/>
      <c r="V280" s="59"/>
      <c r="W280" s="57"/>
      <c r="X280" s="100" t="s">
        <v>50</v>
      </c>
      <c r="Y280" s="58"/>
      <c r="Z280" s="58"/>
      <c r="AA280" s="59"/>
      <c r="AB280" s="59"/>
      <c r="AC280" s="61"/>
      <c r="AD280" s="67"/>
      <c r="AE280" s="100" t="s">
        <v>63</v>
      </c>
      <c r="AF280" s="58"/>
      <c r="AG280" s="58"/>
      <c r="AH280" s="59"/>
      <c r="AI280" s="59"/>
      <c r="AJ280" s="61"/>
      <c r="AK280" s="4"/>
      <c r="AL280" s="103" t="s">
        <v>113</v>
      </c>
      <c r="AM280" s="92" t="s">
        <v>46</v>
      </c>
    </row>
    <row r="281" spans="1:39">
      <c r="A281" s="43" t="s">
        <v>39</v>
      </c>
      <c r="B281" s="57"/>
      <c r="C281" s="58"/>
      <c r="D281" s="58"/>
      <c r="E281" s="58"/>
      <c r="F281" s="59"/>
      <c r="G281" s="59"/>
      <c r="H281" s="98" t="s">
        <v>50</v>
      </c>
      <c r="I281" s="67"/>
      <c r="J281" s="58"/>
      <c r="K281" s="58"/>
      <c r="L281" s="58"/>
      <c r="M281" s="59"/>
      <c r="N281" s="59"/>
      <c r="O281" s="61"/>
      <c r="P281" s="67"/>
      <c r="Q281" s="58"/>
      <c r="R281" s="58"/>
      <c r="S281" s="58"/>
      <c r="T281" s="59"/>
      <c r="U281" s="59"/>
      <c r="V281" s="59"/>
      <c r="W281" s="57"/>
      <c r="X281" s="58"/>
      <c r="Y281" s="58"/>
      <c r="Z281" s="58"/>
      <c r="AA281" s="59"/>
      <c r="AB281" s="59"/>
      <c r="AC281" s="61"/>
      <c r="AD281" s="67"/>
      <c r="AE281" s="58"/>
      <c r="AF281" s="58"/>
      <c r="AG281" s="58"/>
      <c r="AH281" s="59"/>
      <c r="AI281" s="59"/>
      <c r="AJ281" s="61"/>
      <c r="AK281" s="4"/>
    </row>
    <row r="282" spans="1:39">
      <c r="A282" s="43" t="s">
        <v>40</v>
      </c>
      <c r="B282" s="57"/>
      <c r="C282" s="58"/>
      <c r="D282" s="58"/>
      <c r="E282" s="58"/>
      <c r="F282" s="59"/>
      <c r="G282" s="59"/>
      <c r="H282" s="61"/>
      <c r="I282" s="67"/>
      <c r="J282" s="58"/>
      <c r="K282" s="58"/>
      <c r="L282" s="58"/>
      <c r="M282" s="59"/>
      <c r="N282" s="59"/>
      <c r="O282" s="61"/>
      <c r="P282" s="67"/>
      <c r="Q282" s="58"/>
      <c r="R282" s="58"/>
      <c r="S282" s="58"/>
      <c r="T282" s="59"/>
      <c r="U282" s="59"/>
      <c r="V282" s="59"/>
      <c r="W282" s="57"/>
      <c r="X282" s="58"/>
      <c r="Y282" s="58"/>
      <c r="Z282" s="58"/>
      <c r="AA282" s="59"/>
      <c r="AB282" s="59"/>
      <c r="AC282" s="61"/>
      <c r="AD282" s="67"/>
      <c r="AE282" s="58"/>
      <c r="AF282" s="58"/>
      <c r="AG282" s="58"/>
      <c r="AH282" s="59"/>
      <c r="AI282" s="59"/>
      <c r="AJ282" s="61"/>
      <c r="AK282" s="4"/>
      <c r="AL282" s="102" t="s">
        <v>104</v>
      </c>
      <c r="AM282" s="92" t="s">
        <v>105</v>
      </c>
    </row>
    <row r="283" spans="1:39">
      <c r="A283" s="70" t="s">
        <v>41</v>
      </c>
      <c r="B283" s="78"/>
      <c r="C283" s="76"/>
      <c r="D283" s="76"/>
      <c r="E283" s="76"/>
      <c r="F283" s="77"/>
      <c r="G283" s="77"/>
      <c r="H283" s="79"/>
      <c r="I283" s="75"/>
      <c r="J283" s="76"/>
      <c r="K283" s="76"/>
      <c r="L283" s="76"/>
      <c r="M283" s="77"/>
      <c r="N283" s="77"/>
      <c r="O283" s="79"/>
      <c r="P283" s="75"/>
      <c r="Q283" s="76"/>
      <c r="R283" s="76"/>
      <c r="S283" s="76"/>
      <c r="T283" s="77"/>
      <c r="U283" s="77"/>
      <c r="V283" s="77"/>
      <c r="W283" s="78"/>
      <c r="X283" s="76"/>
      <c r="Y283" s="76"/>
      <c r="Z283" s="76"/>
      <c r="AA283" s="77"/>
      <c r="AB283" s="77"/>
      <c r="AC283" s="79"/>
      <c r="AD283" s="75"/>
      <c r="AE283" s="76"/>
      <c r="AF283" s="76"/>
      <c r="AG283" s="76"/>
      <c r="AH283" s="77"/>
      <c r="AI283" s="77"/>
      <c r="AJ283" s="79"/>
      <c r="AK283" s="4"/>
      <c r="AL283" s="102" t="s">
        <v>106</v>
      </c>
      <c r="AM283" s="92" t="s">
        <v>105</v>
      </c>
    </row>
    <row r="284" spans="1:39">
      <c r="A284" s="124"/>
      <c r="B284" s="85">
        <f t="shared" ref="B284:AJ284" si="27">COUNTIF(B270:B283,"P1")</f>
        <v>0</v>
      </c>
      <c r="C284" s="85">
        <f t="shared" si="27"/>
        <v>0</v>
      </c>
      <c r="D284" s="85">
        <f t="shared" si="27"/>
        <v>0</v>
      </c>
      <c r="E284" s="85">
        <f t="shared" si="27"/>
        <v>0</v>
      </c>
      <c r="F284" s="85">
        <f t="shared" si="27"/>
        <v>0</v>
      </c>
      <c r="G284" s="85">
        <f t="shared" si="27"/>
        <v>0</v>
      </c>
      <c r="H284" s="85">
        <f t="shared" si="27"/>
        <v>4</v>
      </c>
      <c r="I284" s="85">
        <f t="shared" si="27"/>
        <v>2</v>
      </c>
      <c r="J284" s="85">
        <f t="shared" si="27"/>
        <v>0</v>
      </c>
      <c r="K284" s="85">
        <f t="shared" si="27"/>
        <v>0</v>
      </c>
      <c r="L284" s="85">
        <f t="shared" si="27"/>
        <v>0</v>
      </c>
      <c r="M284" s="85">
        <f t="shared" si="27"/>
        <v>0</v>
      </c>
      <c r="N284" s="85">
        <f t="shared" si="27"/>
        <v>0</v>
      </c>
      <c r="O284" s="85">
        <f t="shared" si="27"/>
        <v>0</v>
      </c>
      <c r="P284" s="85">
        <f t="shared" si="27"/>
        <v>0</v>
      </c>
      <c r="Q284" s="85">
        <f t="shared" si="27"/>
        <v>2</v>
      </c>
      <c r="R284" s="85">
        <f t="shared" si="27"/>
        <v>0</v>
      </c>
      <c r="S284" s="85">
        <f t="shared" si="27"/>
        <v>0</v>
      </c>
      <c r="T284" s="85">
        <f t="shared" si="27"/>
        <v>0</v>
      </c>
      <c r="U284" s="85">
        <f t="shared" si="27"/>
        <v>0</v>
      </c>
      <c r="V284" s="85">
        <f t="shared" si="27"/>
        <v>0</v>
      </c>
      <c r="W284" s="85">
        <f t="shared" si="27"/>
        <v>0</v>
      </c>
      <c r="X284" s="85">
        <f t="shared" si="27"/>
        <v>3</v>
      </c>
      <c r="Y284" s="85">
        <f t="shared" si="27"/>
        <v>0</v>
      </c>
      <c r="Z284" s="85">
        <f t="shared" si="27"/>
        <v>0</v>
      </c>
      <c r="AA284" s="85">
        <f t="shared" si="27"/>
        <v>0</v>
      </c>
      <c r="AB284" s="85">
        <f t="shared" si="27"/>
        <v>0</v>
      </c>
      <c r="AC284" s="85">
        <f t="shared" si="27"/>
        <v>0</v>
      </c>
      <c r="AD284" s="85">
        <f t="shared" si="27"/>
        <v>0</v>
      </c>
      <c r="AE284" s="85">
        <f t="shared" si="27"/>
        <v>0</v>
      </c>
      <c r="AF284" s="85">
        <f t="shared" si="27"/>
        <v>0</v>
      </c>
      <c r="AG284" s="85">
        <f t="shared" si="27"/>
        <v>0</v>
      </c>
      <c r="AH284" s="85">
        <f t="shared" si="27"/>
        <v>0</v>
      </c>
      <c r="AI284" s="85">
        <f t="shared" si="27"/>
        <v>0</v>
      </c>
      <c r="AJ284" s="85">
        <f t="shared" si="27"/>
        <v>0</v>
      </c>
      <c r="AK284" s="4"/>
    </row>
    <row r="285" spans="1:39">
      <c r="A285" s="124"/>
      <c r="B285" s="85">
        <f t="shared" ref="B285:AJ285" si="28">COUNTIF(B270:B283,"P2")</f>
        <v>0</v>
      </c>
      <c r="C285" s="85">
        <f t="shared" si="28"/>
        <v>2</v>
      </c>
      <c r="D285" s="85">
        <f t="shared" si="28"/>
        <v>0</v>
      </c>
      <c r="E285" s="85">
        <f t="shared" si="28"/>
        <v>0</v>
      </c>
      <c r="F285" s="85">
        <f t="shared" si="28"/>
        <v>0</v>
      </c>
      <c r="G285" s="85">
        <f t="shared" si="28"/>
        <v>0</v>
      </c>
      <c r="H285" s="85">
        <f t="shared" si="28"/>
        <v>0</v>
      </c>
      <c r="I285" s="85">
        <f t="shared" si="28"/>
        <v>0</v>
      </c>
      <c r="J285" s="85">
        <f t="shared" si="28"/>
        <v>3</v>
      </c>
      <c r="K285" s="85">
        <f t="shared" si="28"/>
        <v>0</v>
      </c>
      <c r="L285" s="85">
        <f t="shared" si="28"/>
        <v>0</v>
      </c>
      <c r="M285" s="85">
        <f t="shared" si="28"/>
        <v>0</v>
      </c>
      <c r="N285" s="85">
        <f t="shared" si="28"/>
        <v>0</v>
      </c>
      <c r="O285" s="85">
        <f t="shared" si="28"/>
        <v>0</v>
      </c>
      <c r="P285" s="85">
        <f t="shared" si="28"/>
        <v>2</v>
      </c>
      <c r="Q285" s="85">
        <f t="shared" si="28"/>
        <v>3</v>
      </c>
      <c r="R285" s="85">
        <f t="shared" si="28"/>
        <v>0</v>
      </c>
      <c r="S285" s="85">
        <f t="shared" si="28"/>
        <v>0</v>
      </c>
      <c r="T285" s="85">
        <f t="shared" si="28"/>
        <v>0</v>
      </c>
      <c r="U285" s="85">
        <f t="shared" si="28"/>
        <v>0</v>
      </c>
      <c r="V285" s="85">
        <f t="shared" si="28"/>
        <v>0</v>
      </c>
      <c r="W285" s="85">
        <f t="shared" si="28"/>
        <v>0</v>
      </c>
      <c r="X285" s="85">
        <f t="shared" si="28"/>
        <v>0</v>
      </c>
      <c r="Y285" s="85">
        <f t="shared" si="28"/>
        <v>0</v>
      </c>
      <c r="Z285" s="85">
        <f t="shared" si="28"/>
        <v>0</v>
      </c>
      <c r="AA285" s="85">
        <f t="shared" si="28"/>
        <v>0</v>
      </c>
      <c r="AB285" s="85">
        <f t="shared" si="28"/>
        <v>0</v>
      </c>
      <c r="AC285" s="85">
        <f t="shared" si="28"/>
        <v>0</v>
      </c>
      <c r="AD285" s="85">
        <f t="shared" si="28"/>
        <v>0</v>
      </c>
      <c r="AE285" s="85">
        <f t="shared" si="28"/>
        <v>0</v>
      </c>
      <c r="AF285" s="85">
        <f t="shared" si="28"/>
        <v>0</v>
      </c>
      <c r="AG285" s="85">
        <f t="shared" si="28"/>
        <v>0</v>
      </c>
      <c r="AH285" s="85">
        <f t="shared" si="28"/>
        <v>0</v>
      </c>
      <c r="AI285" s="85">
        <f t="shared" si="28"/>
        <v>0</v>
      </c>
      <c r="AJ285" s="85">
        <f t="shared" si="28"/>
        <v>0</v>
      </c>
      <c r="AK285" s="4"/>
    </row>
    <row r="286" spans="1:39">
      <c r="AK286" s="4"/>
    </row>
    <row r="287" spans="1:39">
      <c r="A287" s="298" t="s">
        <v>114</v>
      </c>
      <c r="B287" s="298"/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  <c r="AH287" s="298"/>
      <c r="AI287" s="298"/>
      <c r="AJ287" s="298"/>
    </row>
  </sheetData>
  <mergeCells count="1">
    <mergeCell ref="A287:AJ287"/>
  </mergeCells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tabSelected="1" topLeftCell="A112" zoomScale="40" zoomScaleNormal="40" workbookViewId="0">
      <selection activeCell="AE150" sqref="AE150"/>
    </sheetView>
  </sheetViews>
  <sheetFormatPr baseColWidth="10" defaultColWidth="14.44140625" defaultRowHeight="15" customHeight="1"/>
  <cols>
    <col min="1" max="1" width="10.6640625" style="125" customWidth="1"/>
    <col min="2" max="2" width="6.21875" style="125" customWidth="1"/>
    <col min="3" max="3" width="7.109375" style="125" customWidth="1"/>
    <col min="4" max="7" width="4.6640625" style="125" customWidth="1"/>
    <col min="8" max="8" width="8" style="125" customWidth="1"/>
    <col min="9" max="9" width="6" style="125" customWidth="1"/>
    <col min="10" max="10" width="7.44140625" style="125" customWidth="1"/>
    <col min="11" max="14" width="4.6640625" style="125" customWidth="1"/>
    <col min="15" max="15" width="8" style="125" customWidth="1"/>
    <col min="16" max="16" width="5.6640625" style="125" customWidth="1"/>
    <col min="17" max="17" width="7.44140625" style="125" customWidth="1"/>
    <col min="18" max="18" width="4.88671875" style="125" customWidth="1"/>
    <col min="19" max="21" width="4.6640625" style="125" customWidth="1"/>
    <col min="22" max="22" width="9" style="125" customWidth="1"/>
    <col min="23" max="23" width="6.21875" style="125" customWidth="1"/>
    <col min="24" max="24" width="7.44140625" style="125" customWidth="1"/>
    <col min="25" max="28" width="4.6640625" style="125" customWidth="1"/>
    <col min="29" max="29" width="8.88671875" style="125" customWidth="1"/>
    <col min="30" max="30" width="5.44140625" style="125" customWidth="1"/>
    <col min="31" max="31" width="6.21875" style="125" customWidth="1"/>
    <col min="32" max="35" width="4.6640625" style="125" customWidth="1"/>
    <col min="36" max="36" width="9" style="125" customWidth="1"/>
    <col min="37" max="37" width="4.6640625" style="125" customWidth="1"/>
    <col min="38" max="39" width="11.44140625" style="125" customWidth="1"/>
    <col min="40" max="40" width="13.44140625" style="125" customWidth="1"/>
    <col min="41" max="41" width="12.6640625" style="125" customWidth="1"/>
    <col min="42" max="42" width="11.44140625" style="125" customWidth="1"/>
    <col min="43" max="43" width="14" style="125" customWidth="1"/>
    <col min="44" max="44" width="24.6640625" style="125" customWidth="1"/>
    <col min="45" max="48" width="11.44140625" style="125" customWidth="1"/>
    <col min="49" max="16384" width="14.44140625" style="125"/>
  </cols>
  <sheetData>
    <row r="1" spans="1:48" ht="12.75" customHeight="1" thickBot="1">
      <c r="A1" s="127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12.75" customHeight="1" thickBot="1">
      <c r="A2" s="190" t="s">
        <v>163</v>
      </c>
      <c r="B2" s="189" t="s">
        <v>2</v>
      </c>
      <c r="C2" s="289"/>
      <c r="D2" s="187"/>
      <c r="E2" s="187"/>
      <c r="F2" s="187">
        <v>27</v>
      </c>
      <c r="G2" s="187"/>
      <c r="H2" s="186"/>
      <c r="I2" s="188" t="s">
        <v>3</v>
      </c>
      <c r="J2" s="187"/>
      <c r="K2" s="187"/>
      <c r="L2" s="187"/>
      <c r="M2" s="187">
        <f>F2+1</f>
        <v>28</v>
      </c>
      <c r="N2" s="187"/>
      <c r="O2" s="186"/>
      <c r="P2" s="188" t="s">
        <v>4</v>
      </c>
      <c r="Q2" s="187"/>
      <c r="R2" s="187"/>
      <c r="S2" s="187"/>
      <c r="T2" s="187">
        <f>M2+1</f>
        <v>29</v>
      </c>
      <c r="U2" s="187"/>
      <c r="V2" s="186"/>
      <c r="W2" s="188" t="s">
        <v>5</v>
      </c>
      <c r="X2" s="187"/>
      <c r="Y2" s="187"/>
      <c r="Z2" s="187"/>
      <c r="AA2" s="187">
        <f>T2+1</f>
        <v>30</v>
      </c>
      <c r="AB2" s="187"/>
      <c r="AC2" s="186"/>
      <c r="AD2" s="188" t="s">
        <v>6</v>
      </c>
      <c r="AE2" s="187"/>
      <c r="AF2" s="187"/>
      <c r="AG2" s="187"/>
      <c r="AH2" s="187">
        <f>AA2+1</f>
        <v>31</v>
      </c>
      <c r="AI2" s="187"/>
      <c r="AJ2" s="18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12.75" customHeight="1" thickBot="1">
      <c r="A3" s="127" t="s">
        <v>8</v>
      </c>
      <c r="B3" s="185" t="s">
        <v>124</v>
      </c>
      <c r="C3" s="184" t="s">
        <v>123</v>
      </c>
      <c r="D3" s="183" t="s">
        <v>122</v>
      </c>
      <c r="E3" s="182" t="s">
        <v>121</v>
      </c>
      <c r="F3" s="143" t="s">
        <v>120</v>
      </c>
      <c r="G3" s="180" t="s">
        <v>119</v>
      </c>
      <c r="H3" s="179" t="s">
        <v>118</v>
      </c>
      <c r="I3" s="185" t="s">
        <v>124</v>
      </c>
      <c r="J3" s="184" t="s">
        <v>123</v>
      </c>
      <c r="K3" s="183" t="s">
        <v>122</v>
      </c>
      <c r="L3" s="182" t="s">
        <v>121</v>
      </c>
      <c r="M3" s="143" t="s">
        <v>120</v>
      </c>
      <c r="N3" s="180" t="s">
        <v>119</v>
      </c>
      <c r="O3" s="179" t="s">
        <v>118</v>
      </c>
      <c r="P3" s="185" t="s">
        <v>124</v>
      </c>
      <c r="Q3" s="184" t="s">
        <v>123</v>
      </c>
      <c r="R3" s="183" t="s">
        <v>122</v>
      </c>
      <c r="S3" s="182" t="s">
        <v>121</v>
      </c>
      <c r="T3" s="143" t="s">
        <v>120</v>
      </c>
      <c r="U3" s="180" t="s">
        <v>119</v>
      </c>
      <c r="V3" s="179" t="s">
        <v>118</v>
      </c>
      <c r="W3" s="185" t="s">
        <v>124</v>
      </c>
      <c r="X3" s="184" t="s">
        <v>123</v>
      </c>
      <c r="Y3" s="183" t="s">
        <v>122</v>
      </c>
      <c r="Z3" s="182" t="s">
        <v>121</v>
      </c>
      <c r="AA3" s="143" t="s">
        <v>120</v>
      </c>
      <c r="AB3" s="180" t="s">
        <v>119</v>
      </c>
      <c r="AC3" s="179" t="s">
        <v>118</v>
      </c>
      <c r="AD3" s="185" t="s">
        <v>124</v>
      </c>
      <c r="AE3" s="184" t="s">
        <v>123</v>
      </c>
      <c r="AF3" s="183" t="s">
        <v>122</v>
      </c>
      <c r="AG3" s="182" t="s">
        <v>121</v>
      </c>
      <c r="AH3" s="143" t="s">
        <v>120</v>
      </c>
      <c r="AI3" s="180" t="s">
        <v>119</v>
      </c>
      <c r="AJ3" s="179" t="s">
        <v>118</v>
      </c>
      <c r="AK3" s="126"/>
      <c r="AL3" s="126"/>
      <c r="AM3" s="251" t="s">
        <v>162</v>
      </c>
      <c r="AN3" s="251"/>
      <c r="AO3" s="251"/>
      <c r="AP3" s="296"/>
      <c r="AQ3" s="296"/>
      <c r="AR3" s="295"/>
      <c r="AS3" s="126"/>
      <c r="AT3" s="126"/>
      <c r="AU3" s="126"/>
      <c r="AV3" s="126"/>
    </row>
    <row r="4" spans="1:48" ht="12.75" customHeight="1">
      <c r="A4" s="178" t="s">
        <v>16</v>
      </c>
      <c r="B4" s="235"/>
      <c r="C4" s="285"/>
      <c r="D4" s="285"/>
      <c r="E4" s="285"/>
      <c r="F4" s="218"/>
      <c r="G4" s="218"/>
      <c r="H4" s="218"/>
      <c r="I4" s="235"/>
      <c r="J4" s="220"/>
      <c r="K4" s="220"/>
      <c r="L4" s="220"/>
      <c r="M4" s="219"/>
      <c r="N4" s="218"/>
      <c r="O4" s="218"/>
      <c r="P4" s="284"/>
      <c r="Q4" s="243"/>
      <c r="R4" s="243"/>
      <c r="S4" s="243"/>
      <c r="T4" s="232"/>
      <c r="U4" s="232"/>
      <c r="V4" s="232"/>
      <c r="W4" s="235"/>
      <c r="X4" s="285"/>
      <c r="Y4" s="285"/>
      <c r="Z4" s="285"/>
      <c r="AA4" s="218"/>
      <c r="AB4" s="218"/>
      <c r="AC4" s="217"/>
      <c r="AD4" s="220"/>
      <c r="AE4" s="285"/>
      <c r="AF4" s="285"/>
      <c r="AG4" s="285"/>
      <c r="AH4" s="218"/>
      <c r="AI4" s="218"/>
      <c r="AJ4" s="217"/>
      <c r="AK4" s="126"/>
      <c r="AL4" s="126"/>
      <c r="AM4" s="126"/>
      <c r="AN4" s="126"/>
      <c r="AO4" s="126"/>
      <c r="AP4" s="126"/>
      <c r="AQ4" s="126"/>
      <c r="AR4" s="295"/>
      <c r="AS4" s="126"/>
      <c r="AT4" s="126"/>
      <c r="AU4" s="126"/>
      <c r="AV4" s="126"/>
    </row>
    <row r="5" spans="1:48" ht="12.75" customHeight="1">
      <c r="A5" s="140" t="s">
        <v>19</v>
      </c>
      <c r="B5" s="284"/>
      <c r="C5" s="243"/>
      <c r="D5" s="243"/>
      <c r="E5" s="243"/>
      <c r="F5" s="232"/>
      <c r="G5" s="232"/>
      <c r="H5" s="232"/>
      <c r="I5" s="284"/>
      <c r="J5" s="243"/>
      <c r="K5" s="243"/>
      <c r="L5" s="243"/>
      <c r="M5" s="232"/>
      <c r="N5" s="232"/>
      <c r="O5" s="232"/>
      <c r="P5" s="284"/>
      <c r="Q5" s="243"/>
      <c r="R5" s="243"/>
      <c r="S5" s="243"/>
      <c r="T5" s="232"/>
      <c r="U5" s="232"/>
      <c r="V5" s="232"/>
      <c r="W5" s="284"/>
      <c r="X5" s="243"/>
      <c r="Y5" s="243"/>
      <c r="Z5" s="243"/>
      <c r="AA5" s="232"/>
      <c r="AB5" s="232"/>
      <c r="AC5" s="232"/>
      <c r="AD5" s="284"/>
      <c r="AE5" s="243"/>
      <c r="AF5" s="243"/>
      <c r="AG5" s="243"/>
      <c r="AH5" s="232"/>
      <c r="AI5" s="232"/>
      <c r="AJ5" s="280"/>
      <c r="AK5" s="126"/>
      <c r="AL5" s="126"/>
      <c r="AM5" s="184" t="s">
        <v>161</v>
      </c>
      <c r="AN5" s="184"/>
      <c r="AO5" s="184"/>
      <c r="AP5" s="184"/>
      <c r="AQ5" s="184"/>
      <c r="AR5" s="126"/>
      <c r="AS5" s="126"/>
      <c r="AT5" s="126"/>
      <c r="AU5" s="126"/>
      <c r="AV5" s="126"/>
    </row>
    <row r="6" spans="1:48" ht="12.75" customHeight="1">
      <c r="A6" s="140" t="s">
        <v>22</v>
      </c>
      <c r="B6" s="284"/>
      <c r="C6" s="243"/>
      <c r="D6" s="243"/>
      <c r="E6" s="243"/>
      <c r="F6" s="232"/>
      <c r="G6" s="232"/>
      <c r="H6" s="232"/>
      <c r="I6" s="284"/>
      <c r="J6" s="243"/>
      <c r="K6" s="243"/>
      <c r="L6" s="243"/>
      <c r="M6" s="232"/>
      <c r="N6" s="232"/>
      <c r="O6" s="232"/>
      <c r="P6" s="284"/>
      <c r="Q6" s="243"/>
      <c r="R6" s="243"/>
      <c r="S6" s="243"/>
      <c r="T6" s="232"/>
      <c r="U6" s="232"/>
      <c r="V6" s="232"/>
      <c r="W6" s="284"/>
      <c r="X6" s="243"/>
      <c r="Y6" s="243"/>
      <c r="Z6" s="243"/>
      <c r="AA6" s="232"/>
      <c r="AB6" s="232"/>
      <c r="AC6" s="232"/>
      <c r="AD6" s="284"/>
      <c r="AE6" s="243"/>
      <c r="AF6" s="243"/>
      <c r="AG6" s="243"/>
      <c r="AH6" s="232"/>
      <c r="AI6" s="232"/>
      <c r="AJ6" s="280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8" ht="12.75" customHeight="1">
      <c r="A7" s="140" t="s">
        <v>25</v>
      </c>
      <c r="B7" s="284"/>
      <c r="C7" s="243"/>
      <c r="D7" s="243"/>
      <c r="E7" s="243"/>
      <c r="F7" s="232"/>
      <c r="G7" s="232"/>
      <c r="H7" s="232"/>
      <c r="I7" s="284"/>
      <c r="J7" s="243"/>
      <c r="K7" s="243"/>
      <c r="L7" s="243"/>
      <c r="M7" s="232"/>
      <c r="N7" s="232"/>
      <c r="O7" s="280"/>
      <c r="P7" s="234"/>
      <c r="Q7" s="243"/>
      <c r="R7" s="243"/>
      <c r="S7" s="243"/>
      <c r="T7" s="232"/>
      <c r="U7" s="232"/>
      <c r="V7" s="232"/>
      <c r="W7" s="284"/>
      <c r="X7" s="243"/>
      <c r="Y7" s="243"/>
      <c r="Z7" s="243"/>
      <c r="AA7" s="232"/>
      <c r="AB7" s="232"/>
      <c r="AC7" s="280"/>
      <c r="AD7" s="234"/>
      <c r="AE7" s="243"/>
      <c r="AF7" s="243"/>
      <c r="AG7" s="283"/>
      <c r="AH7" s="282"/>
      <c r="AI7" s="282"/>
      <c r="AJ7" s="280"/>
      <c r="AK7" s="126"/>
      <c r="AL7" s="126"/>
      <c r="AM7" s="294" t="s">
        <v>160</v>
      </c>
      <c r="AN7" s="294"/>
      <c r="AO7" s="293"/>
      <c r="AP7" s="293"/>
      <c r="AQ7" s="293"/>
      <c r="AR7" s="293"/>
      <c r="AS7" s="126"/>
      <c r="AT7" s="126"/>
      <c r="AU7" s="126"/>
      <c r="AV7" s="126"/>
    </row>
    <row r="8" spans="1:48" ht="12.75" customHeight="1">
      <c r="A8" s="140" t="s">
        <v>28</v>
      </c>
      <c r="B8" s="284"/>
      <c r="C8" s="243"/>
      <c r="D8" s="243"/>
      <c r="E8" s="243"/>
      <c r="F8" s="243"/>
      <c r="G8" s="232"/>
      <c r="H8" s="232"/>
      <c r="I8" s="284"/>
      <c r="J8" s="243"/>
      <c r="K8" s="243"/>
      <c r="L8" s="232"/>
      <c r="M8" s="232"/>
      <c r="N8" s="232"/>
      <c r="O8" s="280"/>
      <c r="P8" s="234"/>
      <c r="Q8" s="232"/>
      <c r="R8" s="243"/>
      <c r="S8" s="243"/>
      <c r="T8" s="232"/>
      <c r="U8" s="232"/>
      <c r="V8" s="232"/>
      <c r="W8" s="284"/>
      <c r="X8" s="243"/>
      <c r="Y8" s="243"/>
      <c r="Z8" s="243"/>
      <c r="AA8" s="232"/>
      <c r="AB8" s="232"/>
      <c r="AC8" s="280"/>
      <c r="AD8" s="234"/>
      <c r="AE8" s="232"/>
      <c r="AF8" s="243"/>
      <c r="AG8" s="243"/>
      <c r="AH8" s="232"/>
      <c r="AI8" s="232"/>
      <c r="AJ8" s="280"/>
      <c r="AK8" s="126"/>
      <c r="AL8" s="126"/>
      <c r="AM8" s="126" t="s">
        <v>159</v>
      </c>
      <c r="AN8" s="126"/>
      <c r="AO8" s="126"/>
      <c r="AP8" s="126"/>
      <c r="AQ8" s="126"/>
      <c r="AR8" s="126"/>
      <c r="AS8" s="126"/>
      <c r="AT8" s="126"/>
      <c r="AU8" s="126"/>
      <c r="AV8" s="126"/>
    </row>
    <row r="9" spans="1:48" ht="12.75" customHeight="1">
      <c r="A9" s="140" t="s">
        <v>31</v>
      </c>
      <c r="B9" s="284"/>
      <c r="C9" s="243"/>
      <c r="D9" s="243"/>
      <c r="E9" s="243"/>
      <c r="F9" s="243"/>
      <c r="G9" s="232"/>
      <c r="H9" s="232"/>
      <c r="I9" s="284"/>
      <c r="J9" s="243"/>
      <c r="K9" s="243"/>
      <c r="L9" s="232"/>
      <c r="M9" s="232"/>
      <c r="N9" s="232"/>
      <c r="O9" s="280"/>
      <c r="P9" s="234"/>
      <c r="Q9" s="232"/>
      <c r="R9" s="243"/>
      <c r="S9" s="243"/>
      <c r="T9" s="232"/>
      <c r="U9" s="232"/>
      <c r="V9" s="232"/>
      <c r="W9" s="284"/>
      <c r="X9" s="243"/>
      <c r="Y9" s="243"/>
      <c r="Z9" s="243"/>
      <c r="AA9" s="232"/>
      <c r="AB9" s="232"/>
      <c r="AC9" s="280"/>
      <c r="AD9" s="234"/>
      <c r="AE9" s="232"/>
      <c r="AF9" s="243"/>
      <c r="AG9" s="243"/>
      <c r="AH9" s="232"/>
      <c r="AI9" s="232"/>
      <c r="AJ9" s="280"/>
      <c r="AK9" s="126"/>
      <c r="AL9" s="126"/>
      <c r="AM9" s="182" t="s">
        <v>158</v>
      </c>
      <c r="AN9" s="182"/>
      <c r="AO9" s="182"/>
      <c r="AP9" s="182"/>
      <c r="AQ9" s="182"/>
      <c r="AR9" s="126"/>
      <c r="AS9" s="126"/>
      <c r="AT9" s="126"/>
      <c r="AU9" s="126"/>
      <c r="AV9" s="126"/>
    </row>
    <row r="10" spans="1:48" ht="12.75" customHeight="1">
      <c r="A10" s="140" t="s">
        <v>33</v>
      </c>
      <c r="B10" s="284"/>
      <c r="C10" s="243"/>
      <c r="D10" s="243"/>
      <c r="E10" s="243"/>
      <c r="F10" s="232"/>
      <c r="G10" s="232"/>
      <c r="H10" s="232"/>
      <c r="I10" s="284"/>
      <c r="J10" s="243"/>
      <c r="K10" s="243"/>
      <c r="L10" s="243"/>
      <c r="M10" s="232"/>
      <c r="N10" s="232"/>
      <c r="O10" s="280"/>
      <c r="P10" s="234"/>
      <c r="Q10" s="243"/>
      <c r="R10" s="243"/>
      <c r="S10" s="243"/>
      <c r="T10" s="232"/>
      <c r="U10" s="232"/>
      <c r="V10" s="232"/>
      <c r="W10" s="284"/>
      <c r="X10" s="243"/>
      <c r="Y10" s="243"/>
      <c r="Z10" s="243"/>
      <c r="AA10" s="232"/>
      <c r="AB10" s="232"/>
      <c r="AC10" s="280"/>
      <c r="AD10" s="234"/>
      <c r="AE10" s="243"/>
      <c r="AF10" s="243"/>
      <c r="AG10" s="243"/>
      <c r="AH10" s="232"/>
      <c r="AI10" s="232"/>
      <c r="AJ10" s="280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</row>
    <row r="11" spans="1:48" ht="12.75" customHeight="1">
      <c r="A11" s="140" t="s">
        <v>35</v>
      </c>
      <c r="B11" s="284"/>
      <c r="C11" s="243"/>
      <c r="D11" s="243"/>
      <c r="E11" s="243"/>
      <c r="F11" s="232"/>
      <c r="G11" s="232"/>
      <c r="H11" s="232"/>
      <c r="I11" s="284"/>
      <c r="J11" s="243"/>
      <c r="K11" s="243"/>
      <c r="L11" s="243"/>
      <c r="M11" s="232"/>
      <c r="N11" s="232"/>
      <c r="O11" s="280"/>
      <c r="P11" s="234"/>
      <c r="Q11" s="243"/>
      <c r="R11" s="243"/>
      <c r="S11" s="243"/>
      <c r="T11" s="232"/>
      <c r="U11" s="232"/>
      <c r="V11" s="232"/>
      <c r="W11" s="284"/>
      <c r="X11" s="243"/>
      <c r="Y11" s="243"/>
      <c r="Z11" s="243"/>
      <c r="AA11" s="232"/>
      <c r="AB11" s="232"/>
      <c r="AC11" s="280"/>
      <c r="AD11" s="234"/>
      <c r="AE11" s="243"/>
      <c r="AF11" s="243"/>
      <c r="AG11" s="243"/>
      <c r="AH11" s="232"/>
      <c r="AI11" s="232"/>
      <c r="AJ11" s="280"/>
      <c r="AK11" s="126"/>
      <c r="AL11" s="126"/>
      <c r="AM11" s="143" t="s">
        <v>157</v>
      </c>
      <c r="AN11" s="143"/>
      <c r="AO11" s="143"/>
      <c r="AP11" s="143"/>
      <c r="AQ11" s="143"/>
      <c r="AR11" s="126"/>
      <c r="AS11" s="126"/>
      <c r="AT11" s="126"/>
      <c r="AU11" s="126"/>
      <c r="AV11" s="126"/>
    </row>
    <row r="12" spans="1:48" ht="12.75" customHeight="1">
      <c r="A12" s="140" t="s">
        <v>36</v>
      </c>
      <c r="B12" s="284"/>
      <c r="C12" s="243"/>
      <c r="D12" s="243"/>
      <c r="E12" s="243"/>
      <c r="F12" s="232"/>
      <c r="G12" s="232"/>
      <c r="H12" s="232"/>
      <c r="I12" s="284"/>
      <c r="J12" s="243"/>
      <c r="K12" s="243"/>
      <c r="L12" s="243"/>
      <c r="M12" s="232"/>
      <c r="N12" s="232"/>
      <c r="O12" s="280"/>
      <c r="P12" s="234"/>
      <c r="Q12" s="243"/>
      <c r="R12" s="243"/>
      <c r="S12" s="243"/>
      <c r="T12" s="232"/>
      <c r="U12" s="232"/>
      <c r="V12" s="232"/>
      <c r="W12" s="284"/>
      <c r="X12" s="243"/>
      <c r="Y12" s="243"/>
      <c r="Z12" s="243"/>
      <c r="AA12" s="232"/>
      <c r="AB12" s="232"/>
      <c r="AC12" s="280"/>
      <c r="AD12" s="234"/>
      <c r="AE12" s="243"/>
      <c r="AF12" s="243"/>
      <c r="AG12" s="243"/>
      <c r="AH12" s="232"/>
      <c r="AI12" s="232"/>
      <c r="AJ12" s="280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</row>
    <row r="13" spans="1:48" ht="12.75" customHeight="1">
      <c r="A13" s="140" t="s">
        <v>37</v>
      </c>
      <c r="B13" s="284"/>
      <c r="C13" s="243"/>
      <c r="D13" s="243"/>
      <c r="E13" s="243"/>
      <c r="F13" s="232"/>
      <c r="G13" s="232"/>
      <c r="H13" s="232"/>
      <c r="I13" s="284"/>
      <c r="J13" s="243"/>
      <c r="K13" s="243"/>
      <c r="L13" s="243"/>
      <c r="M13" s="232"/>
      <c r="N13" s="232"/>
      <c r="O13" s="280"/>
      <c r="P13" s="234"/>
      <c r="Q13" s="243"/>
      <c r="R13" s="243"/>
      <c r="S13" s="243"/>
      <c r="T13" s="232"/>
      <c r="U13" s="232"/>
      <c r="V13" s="232"/>
      <c r="W13" s="284"/>
      <c r="X13" s="243"/>
      <c r="Y13" s="243"/>
      <c r="Z13" s="243"/>
      <c r="AA13" s="232"/>
      <c r="AB13" s="232"/>
      <c r="AC13" s="280"/>
      <c r="AD13" s="234"/>
      <c r="AE13" s="243"/>
      <c r="AF13" s="243"/>
      <c r="AG13" s="243"/>
      <c r="AH13" s="232"/>
      <c r="AI13" s="232"/>
      <c r="AJ13" s="280"/>
      <c r="AK13" s="126"/>
      <c r="AL13" s="126"/>
      <c r="AM13" s="180" t="s">
        <v>156</v>
      </c>
      <c r="AN13" s="292"/>
      <c r="AO13" s="292"/>
      <c r="AP13" s="126"/>
      <c r="AQ13" s="126"/>
      <c r="AR13" s="126"/>
      <c r="AS13" s="126"/>
      <c r="AT13" s="126"/>
      <c r="AU13" s="126"/>
      <c r="AV13" s="126"/>
    </row>
    <row r="14" spans="1:48" ht="12.75" customHeight="1">
      <c r="A14" s="140" t="s">
        <v>38</v>
      </c>
      <c r="B14" s="284"/>
      <c r="C14" s="243"/>
      <c r="D14" s="243"/>
      <c r="E14" s="243"/>
      <c r="F14" s="232"/>
      <c r="G14" s="232"/>
      <c r="H14" s="232"/>
      <c r="I14" s="284"/>
      <c r="J14" s="243"/>
      <c r="K14" s="243"/>
      <c r="L14" s="243"/>
      <c r="M14" s="232"/>
      <c r="N14" s="232"/>
      <c r="O14" s="280"/>
      <c r="P14" s="234"/>
      <c r="Q14" s="243"/>
      <c r="R14" s="243"/>
      <c r="S14" s="243"/>
      <c r="T14" s="232"/>
      <c r="U14" s="232"/>
      <c r="V14" s="232"/>
      <c r="W14" s="284"/>
      <c r="X14" s="243"/>
      <c r="Y14" s="243"/>
      <c r="Z14" s="243"/>
      <c r="AA14" s="232"/>
      <c r="AB14" s="232"/>
      <c r="AC14" s="280"/>
      <c r="AD14" s="234"/>
      <c r="AE14" s="243"/>
      <c r="AF14" s="243"/>
      <c r="AG14" s="243"/>
      <c r="AH14" s="232"/>
      <c r="AI14" s="232"/>
      <c r="AJ14" s="280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</row>
    <row r="15" spans="1:48" ht="12.75" customHeight="1">
      <c r="A15" s="140" t="s">
        <v>39</v>
      </c>
      <c r="B15" s="284"/>
      <c r="C15" s="243"/>
      <c r="D15" s="243"/>
      <c r="E15" s="243"/>
      <c r="F15" s="232"/>
      <c r="G15" s="232"/>
      <c r="H15" s="232"/>
      <c r="I15" s="284"/>
      <c r="J15" s="243"/>
      <c r="K15" s="243"/>
      <c r="L15" s="243"/>
      <c r="M15" s="232"/>
      <c r="N15" s="232"/>
      <c r="O15" s="280"/>
      <c r="P15" s="234"/>
      <c r="Q15" s="243"/>
      <c r="R15" s="243"/>
      <c r="S15" s="243"/>
      <c r="T15" s="232"/>
      <c r="U15" s="232"/>
      <c r="V15" s="232"/>
      <c r="W15" s="284"/>
      <c r="X15" s="243"/>
      <c r="Y15" s="243"/>
      <c r="Z15" s="243"/>
      <c r="AA15" s="232"/>
      <c r="AB15" s="232"/>
      <c r="AC15" s="280"/>
      <c r="AD15" s="234"/>
      <c r="AE15" s="243"/>
      <c r="AF15" s="243"/>
      <c r="AG15" s="243"/>
      <c r="AH15" s="232"/>
      <c r="AI15" s="232"/>
      <c r="AJ15" s="280"/>
      <c r="AK15" s="126"/>
      <c r="AL15" s="126"/>
      <c r="AM15" s="291" t="s">
        <v>155</v>
      </c>
      <c r="AN15" s="291"/>
      <c r="AO15" s="290"/>
      <c r="AP15" s="290"/>
      <c r="AQ15" s="290"/>
      <c r="AR15" s="126"/>
      <c r="AS15" s="126"/>
      <c r="AT15" s="126"/>
      <c r="AU15" s="126"/>
      <c r="AV15" s="126"/>
    </row>
    <row r="16" spans="1:48" ht="12.75" customHeight="1">
      <c r="A16" s="140" t="s">
        <v>40</v>
      </c>
      <c r="B16" s="284"/>
      <c r="C16" s="243"/>
      <c r="D16" s="243"/>
      <c r="E16" s="243"/>
      <c r="F16" s="232"/>
      <c r="G16" s="232"/>
      <c r="H16" s="232"/>
      <c r="I16" s="284"/>
      <c r="J16" s="243"/>
      <c r="K16" s="243"/>
      <c r="L16" s="243"/>
      <c r="M16" s="232"/>
      <c r="N16" s="232"/>
      <c r="O16" s="280"/>
      <c r="P16" s="234"/>
      <c r="Q16" s="243"/>
      <c r="R16" s="243"/>
      <c r="S16" s="243"/>
      <c r="T16" s="232"/>
      <c r="U16" s="232"/>
      <c r="V16" s="232"/>
      <c r="W16" s="284"/>
      <c r="X16" s="243"/>
      <c r="Y16" s="243"/>
      <c r="Z16" s="243"/>
      <c r="AA16" s="232"/>
      <c r="AB16" s="232"/>
      <c r="AC16" s="280"/>
      <c r="AD16" s="234"/>
      <c r="AE16" s="243"/>
      <c r="AF16" s="243"/>
      <c r="AG16" s="243"/>
      <c r="AH16" s="232"/>
      <c r="AI16" s="232"/>
      <c r="AJ16" s="280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</row>
    <row r="17" spans="1:48" ht="12.75" customHeight="1" thickBot="1">
      <c r="A17" s="133" t="s">
        <v>41</v>
      </c>
      <c r="B17" s="288"/>
      <c r="C17" s="278"/>
      <c r="D17" s="278"/>
      <c r="E17" s="278"/>
      <c r="F17" s="277"/>
      <c r="G17" s="277"/>
      <c r="H17" s="277"/>
      <c r="I17" s="288"/>
      <c r="J17" s="278"/>
      <c r="K17" s="278"/>
      <c r="L17" s="278"/>
      <c r="M17" s="277"/>
      <c r="N17" s="277"/>
      <c r="O17" s="276"/>
      <c r="P17" s="279"/>
      <c r="Q17" s="278"/>
      <c r="R17" s="278"/>
      <c r="S17" s="278"/>
      <c r="T17" s="277"/>
      <c r="U17" s="277"/>
      <c r="V17" s="277"/>
      <c r="W17" s="288"/>
      <c r="X17" s="278"/>
      <c r="Y17" s="278"/>
      <c r="Z17" s="278"/>
      <c r="AA17" s="277"/>
      <c r="AB17" s="277"/>
      <c r="AC17" s="276"/>
      <c r="AD17" s="279"/>
      <c r="AE17" s="278"/>
      <c r="AF17" s="278"/>
      <c r="AG17" s="278"/>
      <c r="AH17" s="277"/>
      <c r="AI17" s="277"/>
      <c r="AJ17" s="27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</row>
    <row r="18" spans="1:48" ht="12.75" customHeight="1">
      <c r="A18" s="24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</row>
    <row r="19" spans="1:48" ht="12.75" customHeight="1" thickBot="1">
      <c r="A19" s="127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</row>
    <row r="20" spans="1:48" ht="12.75" customHeight="1" thickBot="1">
      <c r="A20" s="190" t="s">
        <v>154</v>
      </c>
      <c r="B20" s="189" t="s">
        <v>2</v>
      </c>
      <c r="C20" s="289"/>
      <c r="D20" s="187"/>
      <c r="E20" s="187"/>
      <c r="F20" s="187">
        <v>3</v>
      </c>
      <c r="G20" s="187"/>
      <c r="H20" s="186"/>
      <c r="I20" s="188" t="s">
        <v>3</v>
      </c>
      <c r="J20" s="187"/>
      <c r="K20" s="187"/>
      <c r="L20" s="187"/>
      <c r="M20" s="187">
        <f>F20+1</f>
        <v>4</v>
      </c>
      <c r="N20" s="187"/>
      <c r="O20" s="186"/>
      <c r="P20" s="188" t="s">
        <v>4</v>
      </c>
      <c r="Q20" s="187"/>
      <c r="R20" s="187"/>
      <c r="S20" s="187"/>
      <c r="T20" s="187">
        <f>M20+1</f>
        <v>5</v>
      </c>
      <c r="U20" s="187"/>
      <c r="V20" s="186"/>
      <c r="W20" s="188" t="s">
        <v>5</v>
      </c>
      <c r="X20" s="187"/>
      <c r="Y20" s="187"/>
      <c r="Z20" s="187"/>
      <c r="AA20" s="187">
        <f>T20+1</f>
        <v>6</v>
      </c>
      <c r="AB20" s="187"/>
      <c r="AC20" s="186"/>
      <c r="AD20" s="188" t="s">
        <v>6</v>
      </c>
      <c r="AE20" s="187"/>
      <c r="AF20" s="187"/>
      <c r="AG20" s="187"/>
      <c r="AH20" s="187">
        <f>AA20+1</f>
        <v>7</v>
      </c>
      <c r="AI20" s="187"/>
      <c r="AJ20" s="18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</row>
    <row r="21" spans="1:48" ht="12.75" customHeight="1" thickBot="1">
      <c r="A21" s="127" t="s">
        <v>44</v>
      </c>
      <c r="B21" s="185" t="s">
        <v>124</v>
      </c>
      <c r="C21" s="184" t="s">
        <v>123</v>
      </c>
      <c r="D21" s="183" t="s">
        <v>122</v>
      </c>
      <c r="E21" s="182" t="s">
        <v>121</v>
      </c>
      <c r="F21" s="143" t="s">
        <v>120</v>
      </c>
      <c r="G21" s="180" t="s">
        <v>119</v>
      </c>
      <c r="H21" s="179" t="s">
        <v>118</v>
      </c>
      <c r="I21" s="185" t="s">
        <v>124</v>
      </c>
      <c r="J21" s="184" t="s">
        <v>123</v>
      </c>
      <c r="K21" s="183" t="s">
        <v>122</v>
      </c>
      <c r="L21" s="182" t="s">
        <v>121</v>
      </c>
      <c r="M21" s="143" t="s">
        <v>120</v>
      </c>
      <c r="N21" s="180" t="s">
        <v>119</v>
      </c>
      <c r="O21" s="179" t="s">
        <v>118</v>
      </c>
      <c r="P21" s="185" t="s">
        <v>124</v>
      </c>
      <c r="Q21" s="184" t="s">
        <v>123</v>
      </c>
      <c r="R21" s="183" t="s">
        <v>122</v>
      </c>
      <c r="S21" s="182" t="s">
        <v>121</v>
      </c>
      <c r="T21" s="143" t="s">
        <v>120</v>
      </c>
      <c r="U21" s="180" t="s">
        <v>119</v>
      </c>
      <c r="V21" s="179" t="s">
        <v>118</v>
      </c>
      <c r="W21" s="185" t="s">
        <v>124</v>
      </c>
      <c r="X21" s="184" t="s">
        <v>123</v>
      </c>
      <c r="Y21" s="183" t="s">
        <v>122</v>
      </c>
      <c r="Z21" s="182" t="s">
        <v>121</v>
      </c>
      <c r="AA21" s="143" t="s">
        <v>120</v>
      </c>
      <c r="AB21" s="180" t="s">
        <v>119</v>
      </c>
      <c r="AC21" s="179" t="s">
        <v>118</v>
      </c>
      <c r="AD21" s="185" t="s">
        <v>124</v>
      </c>
      <c r="AE21" s="184" t="s">
        <v>123</v>
      </c>
      <c r="AF21" s="183" t="s">
        <v>122</v>
      </c>
      <c r="AG21" s="182" t="s">
        <v>121</v>
      </c>
      <c r="AH21" s="143" t="s">
        <v>120</v>
      </c>
      <c r="AI21" s="180" t="s">
        <v>119</v>
      </c>
      <c r="AJ21" s="179" t="s">
        <v>118</v>
      </c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</row>
    <row r="22" spans="1:48" ht="12.75" customHeight="1">
      <c r="A22" s="178" t="s">
        <v>16</v>
      </c>
      <c r="B22" s="235"/>
      <c r="C22" s="285"/>
      <c r="D22" s="285"/>
      <c r="E22" s="285"/>
      <c r="F22" s="218"/>
      <c r="G22" s="218"/>
      <c r="H22" s="218"/>
      <c r="I22" s="235"/>
      <c r="J22" s="220"/>
      <c r="K22" s="220"/>
      <c r="L22" s="220"/>
      <c r="M22" s="219"/>
      <c r="N22" s="218"/>
      <c r="O22" s="218"/>
      <c r="P22" s="284"/>
      <c r="Q22" s="243"/>
      <c r="R22" s="243"/>
      <c r="S22" s="243"/>
      <c r="T22" s="232"/>
      <c r="U22" s="232"/>
      <c r="V22" s="232"/>
      <c r="W22" s="235"/>
      <c r="X22" s="285"/>
      <c r="Y22" s="285"/>
      <c r="Z22" s="285"/>
      <c r="AA22" s="218"/>
      <c r="AB22" s="218"/>
      <c r="AC22" s="217"/>
      <c r="AD22" s="220"/>
      <c r="AE22" s="285"/>
      <c r="AF22" s="285"/>
      <c r="AG22" s="285"/>
      <c r="AH22" s="218"/>
      <c r="AI22" s="218"/>
      <c r="AJ22" s="217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</row>
    <row r="23" spans="1:48" ht="12.75" customHeight="1">
      <c r="A23" s="140" t="s">
        <v>19</v>
      </c>
      <c r="B23" s="284"/>
      <c r="C23" s="243"/>
      <c r="D23" s="243"/>
      <c r="E23" s="243"/>
      <c r="F23" s="232"/>
      <c r="G23" s="232"/>
      <c r="H23" s="232"/>
      <c r="I23" s="284"/>
      <c r="J23" s="243"/>
      <c r="K23" s="243"/>
      <c r="L23" s="243"/>
      <c r="M23" s="232"/>
      <c r="N23" s="232"/>
      <c r="O23" s="232"/>
      <c r="P23" s="284"/>
      <c r="Q23" s="243"/>
      <c r="R23" s="243"/>
      <c r="S23" s="243"/>
      <c r="T23" s="232"/>
      <c r="U23" s="232"/>
      <c r="V23" s="232"/>
      <c r="W23" s="284"/>
      <c r="X23" s="243"/>
      <c r="Y23" s="243"/>
      <c r="Z23" s="243"/>
      <c r="AA23" s="232"/>
      <c r="AB23" s="232"/>
      <c r="AC23" s="232"/>
      <c r="AD23" s="284"/>
      <c r="AE23" s="243"/>
      <c r="AF23" s="243"/>
      <c r="AG23" s="243"/>
      <c r="AH23" s="232"/>
      <c r="AI23" s="232"/>
      <c r="AJ23" s="280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</row>
    <row r="24" spans="1:48" ht="12.75" customHeight="1">
      <c r="A24" s="140" t="s">
        <v>22</v>
      </c>
      <c r="B24" s="284"/>
      <c r="C24" s="243"/>
      <c r="D24" s="243"/>
      <c r="E24" s="243"/>
      <c r="F24" s="232"/>
      <c r="G24" s="232"/>
      <c r="H24" s="232"/>
      <c r="I24" s="284"/>
      <c r="J24" s="243"/>
      <c r="K24" s="243"/>
      <c r="L24" s="243"/>
      <c r="M24" s="232"/>
      <c r="N24" s="232"/>
      <c r="O24" s="232"/>
      <c r="P24" s="284"/>
      <c r="Q24" s="243"/>
      <c r="R24" s="243"/>
      <c r="S24" s="243"/>
      <c r="T24" s="232"/>
      <c r="U24" s="232"/>
      <c r="V24" s="232"/>
      <c r="W24" s="284"/>
      <c r="X24" s="243"/>
      <c r="Y24" s="243"/>
      <c r="Z24" s="243"/>
      <c r="AA24" s="232"/>
      <c r="AB24" s="232"/>
      <c r="AC24" s="232"/>
      <c r="AD24" s="284"/>
      <c r="AE24" s="243"/>
      <c r="AF24" s="243"/>
      <c r="AG24" s="243"/>
      <c r="AH24" s="232"/>
      <c r="AI24" s="232"/>
      <c r="AJ24" s="280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</row>
    <row r="25" spans="1:48" ht="12.75" customHeight="1">
      <c r="A25" s="140" t="s">
        <v>25</v>
      </c>
      <c r="B25" s="284"/>
      <c r="C25" s="243"/>
      <c r="D25" s="243"/>
      <c r="E25" s="243"/>
      <c r="F25" s="232"/>
      <c r="G25" s="232"/>
      <c r="H25" s="232"/>
      <c r="I25" s="284"/>
      <c r="J25" s="243"/>
      <c r="K25" s="243"/>
      <c r="L25" s="243"/>
      <c r="M25" s="232"/>
      <c r="N25" s="232"/>
      <c r="O25" s="280"/>
      <c r="P25" s="234"/>
      <c r="Q25" s="243"/>
      <c r="R25" s="243"/>
      <c r="S25" s="243"/>
      <c r="T25" s="232"/>
      <c r="U25" s="232"/>
      <c r="V25" s="232"/>
      <c r="W25" s="284"/>
      <c r="X25" s="243"/>
      <c r="Y25" s="243"/>
      <c r="Z25" s="243"/>
      <c r="AA25" s="232"/>
      <c r="AB25" s="232"/>
      <c r="AC25" s="280"/>
      <c r="AD25" s="234"/>
      <c r="AE25" s="243"/>
      <c r="AF25" s="243"/>
      <c r="AG25" s="283"/>
      <c r="AH25" s="282"/>
      <c r="AI25" s="282"/>
      <c r="AJ25" s="280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</row>
    <row r="26" spans="1:48" ht="12.75" customHeight="1">
      <c r="A26" s="140" t="s">
        <v>28</v>
      </c>
      <c r="B26" s="284"/>
      <c r="C26" s="243"/>
      <c r="D26" s="243"/>
      <c r="E26" s="243"/>
      <c r="F26" s="243"/>
      <c r="G26" s="232"/>
      <c r="H26" s="232"/>
      <c r="I26" s="284"/>
      <c r="J26" s="243"/>
      <c r="K26" s="243"/>
      <c r="L26" s="232"/>
      <c r="M26" s="232"/>
      <c r="N26" s="232"/>
      <c r="O26" s="280"/>
      <c r="P26" s="234"/>
      <c r="Q26" s="232"/>
      <c r="R26" s="243"/>
      <c r="S26" s="243"/>
      <c r="T26" s="232"/>
      <c r="U26" s="232"/>
      <c r="V26" s="232"/>
      <c r="W26" s="284"/>
      <c r="X26" s="243"/>
      <c r="Y26" s="243"/>
      <c r="Z26" s="243"/>
      <c r="AA26" s="232"/>
      <c r="AB26" s="232"/>
      <c r="AC26" s="280"/>
      <c r="AD26" s="234"/>
      <c r="AE26" s="232"/>
      <c r="AF26" s="243"/>
      <c r="AG26" s="243"/>
      <c r="AH26" s="232"/>
      <c r="AI26" s="232"/>
      <c r="AJ26" s="280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</row>
    <row r="27" spans="1:48" ht="12.75" customHeight="1">
      <c r="A27" s="140" t="s">
        <v>31</v>
      </c>
      <c r="B27" s="284"/>
      <c r="C27" s="243"/>
      <c r="D27" s="243"/>
      <c r="E27" s="243"/>
      <c r="F27" s="243"/>
      <c r="G27" s="232"/>
      <c r="H27" s="232"/>
      <c r="I27" s="284"/>
      <c r="J27" s="243"/>
      <c r="K27" s="243"/>
      <c r="L27" s="232"/>
      <c r="M27" s="232"/>
      <c r="N27" s="232"/>
      <c r="O27" s="280"/>
      <c r="P27" s="234"/>
      <c r="Q27" s="232"/>
      <c r="R27" s="243"/>
      <c r="S27" s="243"/>
      <c r="T27" s="232"/>
      <c r="U27" s="232"/>
      <c r="V27" s="232"/>
      <c r="W27" s="284"/>
      <c r="X27" s="243"/>
      <c r="Y27" s="243"/>
      <c r="Z27" s="243"/>
      <c r="AA27" s="232"/>
      <c r="AB27" s="232"/>
      <c r="AC27" s="280"/>
      <c r="AD27" s="234"/>
      <c r="AE27" s="232"/>
      <c r="AF27" s="243"/>
      <c r="AG27" s="243"/>
      <c r="AH27" s="232"/>
      <c r="AI27" s="232"/>
      <c r="AJ27" s="280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</row>
    <row r="28" spans="1:48" ht="12.75" customHeight="1">
      <c r="A28" s="140" t="s">
        <v>33</v>
      </c>
      <c r="B28" s="284"/>
      <c r="C28" s="243"/>
      <c r="D28" s="243"/>
      <c r="E28" s="243"/>
      <c r="F28" s="232"/>
      <c r="G28" s="232"/>
      <c r="H28" s="232"/>
      <c r="I28" s="284"/>
      <c r="J28" s="243"/>
      <c r="K28" s="243"/>
      <c r="L28" s="243"/>
      <c r="M28" s="232"/>
      <c r="N28" s="232"/>
      <c r="O28" s="280"/>
      <c r="P28" s="234"/>
      <c r="Q28" s="243"/>
      <c r="R28" s="243"/>
      <c r="S28" s="243"/>
      <c r="T28" s="232"/>
      <c r="U28" s="232"/>
      <c r="V28" s="232"/>
      <c r="W28" s="284"/>
      <c r="X28" s="243"/>
      <c r="Y28" s="243"/>
      <c r="Z28" s="243"/>
      <c r="AA28" s="232"/>
      <c r="AB28" s="232"/>
      <c r="AC28" s="280"/>
      <c r="AD28" s="234"/>
      <c r="AE28" s="243"/>
      <c r="AF28" s="243"/>
      <c r="AG28" s="243"/>
      <c r="AH28" s="232"/>
      <c r="AI28" s="232"/>
      <c r="AJ28" s="280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</row>
    <row r="29" spans="1:48" ht="12.75" customHeight="1">
      <c r="A29" s="140" t="s">
        <v>35</v>
      </c>
      <c r="B29" s="284"/>
      <c r="C29" s="243"/>
      <c r="D29" s="243"/>
      <c r="E29" s="243"/>
      <c r="F29" s="232"/>
      <c r="G29" s="232"/>
      <c r="H29" s="232"/>
      <c r="I29" s="284"/>
      <c r="J29" s="243"/>
      <c r="K29" s="243"/>
      <c r="L29" s="243"/>
      <c r="M29" s="232"/>
      <c r="N29" s="232"/>
      <c r="O29" s="280"/>
      <c r="P29" s="234"/>
      <c r="Q29" s="243"/>
      <c r="R29" s="243"/>
      <c r="S29" s="243"/>
      <c r="T29" s="232"/>
      <c r="U29" s="232"/>
      <c r="V29" s="232"/>
      <c r="W29" s="284"/>
      <c r="X29" s="243"/>
      <c r="Y29" s="243"/>
      <c r="Z29" s="243"/>
      <c r="AA29" s="232"/>
      <c r="AB29" s="232"/>
      <c r="AC29" s="280"/>
      <c r="AD29" s="234"/>
      <c r="AE29" s="243"/>
      <c r="AF29" s="243"/>
      <c r="AG29" s="243"/>
      <c r="AH29" s="232"/>
      <c r="AI29" s="232"/>
      <c r="AJ29" s="280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</row>
    <row r="30" spans="1:48" ht="12.75" customHeight="1">
      <c r="A30" s="140" t="s">
        <v>36</v>
      </c>
      <c r="B30" s="284"/>
      <c r="C30" s="243"/>
      <c r="D30" s="243"/>
      <c r="E30" s="243"/>
      <c r="F30" s="232"/>
      <c r="G30" s="232"/>
      <c r="H30" s="232"/>
      <c r="I30" s="284"/>
      <c r="J30" s="243"/>
      <c r="K30" s="243"/>
      <c r="L30" s="243"/>
      <c r="M30" s="232"/>
      <c r="N30" s="232"/>
      <c r="O30" s="280"/>
      <c r="P30" s="234"/>
      <c r="Q30" s="243"/>
      <c r="R30" s="243"/>
      <c r="S30" s="243"/>
      <c r="T30" s="232"/>
      <c r="U30" s="232"/>
      <c r="V30" s="232"/>
      <c r="W30" s="284"/>
      <c r="X30" s="243"/>
      <c r="Y30" s="243"/>
      <c r="Z30" s="243"/>
      <c r="AA30" s="232"/>
      <c r="AB30" s="232"/>
      <c r="AC30" s="280"/>
      <c r="AD30" s="234"/>
      <c r="AE30" s="243"/>
      <c r="AF30" s="243"/>
      <c r="AG30" s="243"/>
      <c r="AH30" s="232"/>
      <c r="AI30" s="232"/>
      <c r="AJ30" s="280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</row>
    <row r="31" spans="1:48" ht="12.75" customHeight="1">
      <c r="A31" s="140" t="s">
        <v>37</v>
      </c>
      <c r="B31" s="284"/>
      <c r="C31" s="243"/>
      <c r="D31" s="243"/>
      <c r="E31" s="243"/>
      <c r="F31" s="232"/>
      <c r="G31" s="232"/>
      <c r="H31" s="232"/>
      <c r="I31" s="284"/>
      <c r="J31" s="243"/>
      <c r="K31" s="243"/>
      <c r="L31" s="243"/>
      <c r="M31" s="232"/>
      <c r="N31" s="232"/>
      <c r="O31" s="280"/>
      <c r="P31" s="234"/>
      <c r="Q31" s="243"/>
      <c r="R31" s="243"/>
      <c r="S31" s="243"/>
      <c r="T31" s="232"/>
      <c r="U31" s="232"/>
      <c r="V31" s="232"/>
      <c r="W31" s="284"/>
      <c r="X31" s="243"/>
      <c r="Y31" s="243"/>
      <c r="Z31" s="243"/>
      <c r="AA31" s="232"/>
      <c r="AB31" s="232"/>
      <c r="AC31" s="280"/>
      <c r="AD31" s="234"/>
      <c r="AE31" s="243"/>
      <c r="AF31" s="243"/>
      <c r="AG31" s="243"/>
      <c r="AH31" s="232"/>
      <c r="AI31" s="232"/>
      <c r="AJ31" s="280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</row>
    <row r="32" spans="1:48" ht="12.75" customHeight="1">
      <c r="A32" s="140" t="s">
        <v>38</v>
      </c>
      <c r="B32" s="284"/>
      <c r="C32" s="243"/>
      <c r="D32" s="243"/>
      <c r="E32" s="243"/>
      <c r="F32" s="232"/>
      <c r="G32" s="232"/>
      <c r="H32" s="232"/>
      <c r="I32" s="284"/>
      <c r="J32" s="243"/>
      <c r="K32" s="243"/>
      <c r="L32" s="243"/>
      <c r="M32" s="232"/>
      <c r="N32" s="232"/>
      <c r="O32" s="280"/>
      <c r="P32" s="234"/>
      <c r="Q32" s="243"/>
      <c r="R32" s="243"/>
      <c r="S32" s="243"/>
      <c r="T32" s="232"/>
      <c r="U32" s="232"/>
      <c r="V32" s="232"/>
      <c r="W32" s="284"/>
      <c r="X32" s="243"/>
      <c r="Y32" s="243"/>
      <c r="Z32" s="243"/>
      <c r="AA32" s="232"/>
      <c r="AB32" s="232"/>
      <c r="AC32" s="280"/>
      <c r="AD32" s="234"/>
      <c r="AE32" s="243"/>
      <c r="AF32" s="243"/>
      <c r="AG32" s="243"/>
      <c r="AH32" s="232"/>
      <c r="AI32" s="232"/>
      <c r="AJ32" s="280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</row>
    <row r="33" spans="1:48" ht="12.75" customHeight="1">
      <c r="A33" s="140" t="s">
        <v>39</v>
      </c>
      <c r="B33" s="284"/>
      <c r="C33" s="243"/>
      <c r="D33" s="243"/>
      <c r="E33" s="243"/>
      <c r="F33" s="232"/>
      <c r="G33" s="232"/>
      <c r="H33" s="232"/>
      <c r="I33" s="284"/>
      <c r="J33" s="243"/>
      <c r="K33" s="243"/>
      <c r="L33" s="243"/>
      <c r="M33" s="232"/>
      <c r="N33" s="232"/>
      <c r="O33" s="280"/>
      <c r="P33" s="234"/>
      <c r="Q33" s="243"/>
      <c r="R33" s="243"/>
      <c r="S33" s="243"/>
      <c r="T33" s="232"/>
      <c r="U33" s="232"/>
      <c r="V33" s="232"/>
      <c r="W33" s="284"/>
      <c r="X33" s="243"/>
      <c r="Y33" s="243"/>
      <c r="Z33" s="243"/>
      <c r="AA33" s="232"/>
      <c r="AB33" s="232"/>
      <c r="AC33" s="280"/>
      <c r="AD33" s="234"/>
      <c r="AE33" s="243"/>
      <c r="AF33" s="243"/>
      <c r="AG33" s="243"/>
      <c r="AH33" s="232"/>
      <c r="AI33" s="232"/>
      <c r="AJ33" s="280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</row>
    <row r="34" spans="1:48" ht="12.75" customHeight="1">
      <c r="A34" s="140" t="s">
        <v>40</v>
      </c>
      <c r="B34" s="284"/>
      <c r="C34" s="243"/>
      <c r="D34" s="243"/>
      <c r="E34" s="243"/>
      <c r="F34" s="232"/>
      <c r="G34" s="232"/>
      <c r="H34" s="232"/>
      <c r="I34" s="284"/>
      <c r="J34" s="243"/>
      <c r="K34" s="243"/>
      <c r="L34" s="243"/>
      <c r="M34" s="232"/>
      <c r="N34" s="232"/>
      <c r="O34" s="280"/>
      <c r="P34" s="234"/>
      <c r="Q34" s="243"/>
      <c r="R34" s="243"/>
      <c r="S34" s="243"/>
      <c r="T34" s="232"/>
      <c r="U34" s="232"/>
      <c r="V34" s="232"/>
      <c r="W34" s="284"/>
      <c r="X34" s="243"/>
      <c r="Y34" s="243"/>
      <c r="Z34" s="243"/>
      <c r="AA34" s="232"/>
      <c r="AB34" s="232"/>
      <c r="AC34" s="280"/>
      <c r="AD34" s="234"/>
      <c r="AE34" s="243"/>
      <c r="AF34" s="243"/>
      <c r="AG34" s="243"/>
      <c r="AH34" s="232"/>
      <c r="AI34" s="232"/>
      <c r="AJ34" s="280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</row>
    <row r="35" spans="1:48" ht="12.75" customHeight="1" thickBot="1">
      <c r="A35" s="133" t="s">
        <v>41</v>
      </c>
      <c r="B35" s="288"/>
      <c r="C35" s="278"/>
      <c r="D35" s="278"/>
      <c r="E35" s="278"/>
      <c r="F35" s="277"/>
      <c r="G35" s="277"/>
      <c r="H35" s="277"/>
      <c r="I35" s="288"/>
      <c r="J35" s="278"/>
      <c r="K35" s="278"/>
      <c r="L35" s="278"/>
      <c r="M35" s="277"/>
      <c r="N35" s="277"/>
      <c r="O35" s="276"/>
      <c r="P35" s="279"/>
      <c r="Q35" s="278"/>
      <c r="R35" s="278"/>
      <c r="S35" s="278"/>
      <c r="T35" s="277"/>
      <c r="U35" s="277"/>
      <c r="V35" s="277"/>
      <c r="W35" s="288"/>
      <c r="X35" s="278"/>
      <c r="Y35" s="278"/>
      <c r="Z35" s="278"/>
      <c r="AA35" s="277"/>
      <c r="AB35" s="277"/>
      <c r="AC35" s="276"/>
      <c r="AD35" s="279"/>
      <c r="AE35" s="278"/>
      <c r="AF35" s="278"/>
      <c r="AG35" s="278"/>
      <c r="AH35" s="277"/>
      <c r="AI35" s="277"/>
      <c r="AJ35" s="27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</row>
    <row r="36" spans="1:48" ht="12.75" customHeight="1">
      <c r="A36" s="242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</row>
    <row r="37" spans="1:48" ht="12.75" customHeight="1" thickBot="1">
      <c r="A37" s="127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</row>
    <row r="38" spans="1:48" ht="12.75" customHeight="1" thickBot="1">
      <c r="A38" s="190" t="s">
        <v>154</v>
      </c>
      <c r="B38" s="189" t="s">
        <v>2</v>
      </c>
      <c r="C38" s="187"/>
      <c r="D38" s="187"/>
      <c r="E38" s="187"/>
      <c r="F38" s="187">
        <v>10</v>
      </c>
      <c r="G38" s="187"/>
      <c r="H38" s="186"/>
      <c r="I38" s="188" t="s">
        <v>3</v>
      </c>
      <c r="J38" s="187"/>
      <c r="K38" s="187"/>
      <c r="L38" s="187"/>
      <c r="M38" s="187">
        <f>F38+1</f>
        <v>11</v>
      </c>
      <c r="N38" s="187"/>
      <c r="O38" s="186"/>
      <c r="P38" s="188" t="s">
        <v>4</v>
      </c>
      <c r="Q38" s="187"/>
      <c r="R38" s="187"/>
      <c r="S38" s="187"/>
      <c r="T38" s="187">
        <f>M38+1</f>
        <v>12</v>
      </c>
      <c r="U38" s="187"/>
      <c r="V38" s="186"/>
      <c r="W38" s="188" t="s">
        <v>5</v>
      </c>
      <c r="X38" s="187"/>
      <c r="Y38" s="187"/>
      <c r="Z38" s="187"/>
      <c r="AA38" s="187">
        <f>T38+1</f>
        <v>13</v>
      </c>
      <c r="AB38" s="187"/>
      <c r="AC38" s="186"/>
      <c r="AD38" s="188" t="s">
        <v>6</v>
      </c>
      <c r="AE38" s="187"/>
      <c r="AF38" s="187"/>
      <c r="AG38" s="187"/>
      <c r="AH38" s="187">
        <f>AA38+1</f>
        <v>14</v>
      </c>
      <c r="AI38" s="187"/>
      <c r="AJ38" s="18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</row>
    <row r="39" spans="1:48" ht="12.75" customHeight="1" thickBot="1">
      <c r="A39" s="127" t="s">
        <v>55</v>
      </c>
      <c r="B39" s="185" t="s">
        <v>124</v>
      </c>
      <c r="C39" s="184" t="s">
        <v>123</v>
      </c>
      <c r="D39" s="183" t="s">
        <v>122</v>
      </c>
      <c r="E39" s="182" t="s">
        <v>121</v>
      </c>
      <c r="F39" s="143" t="s">
        <v>120</v>
      </c>
      <c r="G39" s="180" t="s">
        <v>119</v>
      </c>
      <c r="H39" s="179" t="s">
        <v>118</v>
      </c>
      <c r="I39" s="185" t="s">
        <v>124</v>
      </c>
      <c r="J39" s="184" t="s">
        <v>123</v>
      </c>
      <c r="K39" s="183" t="s">
        <v>122</v>
      </c>
      <c r="L39" s="182" t="s">
        <v>121</v>
      </c>
      <c r="M39" s="143" t="s">
        <v>120</v>
      </c>
      <c r="N39" s="180" t="s">
        <v>119</v>
      </c>
      <c r="O39" s="179" t="s">
        <v>118</v>
      </c>
      <c r="P39" s="185" t="s">
        <v>124</v>
      </c>
      <c r="Q39" s="184" t="s">
        <v>123</v>
      </c>
      <c r="R39" s="183" t="s">
        <v>122</v>
      </c>
      <c r="S39" s="182" t="s">
        <v>121</v>
      </c>
      <c r="T39" s="143" t="s">
        <v>120</v>
      </c>
      <c r="U39" s="180" t="s">
        <v>119</v>
      </c>
      <c r="V39" s="179" t="s">
        <v>118</v>
      </c>
      <c r="W39" s="185" t="s">
        <v>124</v>
      </c>
      <c r="X39" s="184" t="s">
        <v>123</v>
      </c>
      <c r="Y39" s="183" t="s">
        <v>122</v>
      </c>
      <c r="Z39" s="182" t="s">
        <v>121</v>
      </c>
      <c r="AA39" s="143" t="s">
        <v>120</v>
      </c>
      <c r="AB39" s="180" t="s">
        <v>119</v>
      </c>
      <c r="AC39" s="179" t="s">
        <v>118</v>
      </c>
      <c r="AD39" s="185" t="s">
        <v>124</v>
      </c>
      <c r="AE39" s="184" t="s">
        <v>123</v>
      </c>
      <c r="AF39" s="183" t="s">
        <v>122</v>
      </c>
      <c r="AG39" s="182" t="s">
        <v>121</v>
      </c>
      <c r="AH39" s="143" t="s">
        <v>120</v>
      </c>
      <c r="AI39" s="180" t="s">
        <v>119</v>
      </c>
      <c r="AJ39" s="179" t="s">
        <v>118</v>
      </c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</row>
    <row r="40" spans="1:48" ht="12.75" customHeight="1">
      <c r="A40" s="178" t="s">
        <v>16</v>
      </c>
      <c r="B40" s="235"/>
      <c r="C40" s="285"/>
      <c r="D40" s="285"/>
      <c r="E40" s="285"/>
      <c r="F40" s="218"/>
      <c r="G40" s="218"/>
      <c r="H40" s="218"/>
      <c r="I40" s="175"/>
      <c r="J40" s="174"/>
      <c r="K40" s="174"/>
      <c r="L40" s="174"/>
      <c r="M40" s="173"/>
      <c r="N40" s="172"/>
      <c r="O40" s="172"/>
      <c r="P40" s="156"/>
      <c r="Q40" s="155"/>
      <c r="R40" s="155"/>
      <c r="S40" s="155"/>
      <c r="T40" s="154"/>
      <c r="U40" s="154"/>
      <c r="V40" s="154"/>
      <c r="W40" s="175"/>
      <c r="X40" s="260"/>
      <c r="Y40" s="260"/>
      <c r="Z40" s="260"/>
      <c r="AA40" s="172"/>
      <c r="AB40" s="172"/>
      <c r="AC40" s="171"/>
      <c r="AD40" s="174"/>
      <c r="AE40" s="260"/>
      <c r="AF40" s="260"/>
      <c r="AG40" s="260"/>
      <c r="AH40" s="172"/>
      <c r="AI40" s="172"/>
      <c r="AJ40" s="171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</row>
    <row r="41" spans="1:48" ht="12.75" customHeight="1">
      <c r="A41" s="140" t="s">
        <v>19</v>
      </c>
      <c r="B41" s="284"/>
      <c r="C41" s="243"/>
      <c r="D41" s="243"/>
      <c r="E41" s="243"/>
      <c r="F41" s="232"/>
      <c r="G41" s="232"/>
      <c r="H41" s="232"/>
      <c r="I41" s="156"/>
      <c r="J41" s="155"/>
      <c r="K41" s="155"/>
      <c r="L41" s="155"/>
      <c r="M41" s="154"/>
      <c r="N41" s="154"/>
      <c r="O41" s="154"/>
      <c r="P41" s="156"/>
      <c r="Q41" s="155"/>
      <c r="R41" s="155"/>
      <c r="S41" s="155"/>
      <c r="T41" s="154"/>
      <c r="U41" s="154"/>
      <c r="V41" s="154"/>
      <c r="W41" s="156"/>
      <c r="X41" s="155"/>
      <c r="Y41" s="155"/>
      <c r="Z41" s="155"/>
      <c r="AA41" s="154"/>
      <c r="AB41" s="154"/>
      <c r="AC41" s="154"/>
      <c r="AD41" s="156"/>
      <c r="AE41" s="155"/>
      <c r="AF41" s="155"/>
      <c r="AG41" s="155"/>
      <c r="AH41" s="154"/>
      <c r="AI41" s="154"/>
      <c r="AJ41" s="268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</row>
    <row r="42" spans="1:48" ht="12.75" customHeight="1">
      <c r="A42" s="140" t="s">
        <v>22</v>
      </c>
      <c r="B42" s="284"/>
      <c r="C42" s="243"/>
      <c r="D42" s="243"/>
      <c r="E42" s="243"/>
      <c r="F42" s="232"/>
      <c r="G42" s="232"/>
      <c r="H42" s="232"/>
      <c r="I42" s="156"/>
      <c r="J42" s="155"/>
      <c r="K42" s="155"/>
      <c r="L42" s="155"/>
      <c r="M42" s="154"/>
      <c r="N42" s="154"/>
      <c r="O42" s="154"/>
      <c r="P42" s="156"/>
      <c r="Q42" s="155"/>
      <c r="R42" s="155"/>
      <c r="S42" s="155"/>
      <c r="T42" s="154"/>
      <c r="U42" s="154"/>
      <c r="V42" s="154"/>
      <c r="W42" s="156"/>
      <c r="X42" s="155"/>
      <c r="Y42" s="155"/>
      <c r="Z42" s="155"/>
      <c r="AA42" s="154"/>
      <c r="AB42" s="154"/>
      <c r="AC42" s="154"/>
      <c r="AD42" s="156"/>
      <c r="AE42" s="155"/>
      <c r="AF42" s="155"/>
      <c r="AG42" s="155"/>
      <c r="AH42" s="154"/>
      <c r="AI42" s="154"/>
      <c r="AJ42" s="268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</row>
    <row r="43" spans="1:48" ht="12.75" customHeight="1">
      <c r="A43" s="140" t="s">
        <v>25</v>
      </c>
      <c r="B43" s="284"/>
      <c r="C43" s="243"/>
      <c r="D43" s="243"/>
      <c r="E43" s="243"/>
      <c r="F43" s="232"/>
      <c r="G43" s="232"/>
      <c r="H43" s="232"/>
      <c r="I43" s="156"/>
      <c r="J43" s="155"/>
      <c r="K43" s="155"/>
      <c r="L43" s="155"/>
      <c r="M43" s="154"/>
      <c r="N43" s="154"/>
      <c r="O43" s="268"/>
      <c r="P43" s="177"/>
      <c r="Q43" s="155"/>
      <c r="R43" s="155"/>
      <c r="S43" s="155"/>
      <c r="T43" s="154"/>
      <c r="U43" s="154"/>
      <c r="V43" s="154"/>
      <c r="W43" s="156"/>
      <c r="X43" s="155"/>
      <c r="Y43" s="155"/>
      <c r="Z43" s="155"/>
      <c r="AA43" s="154"/>
      <c r="AB43" s="154"/>
      <c r="AC43" s="268"/>
      <c r="AD43" s="177"/>
      <c r="AE43" s="155"/>
      <c r="AF43" s="155"/>
      <c r="AG43" s="270"/>
      <c r="AH43" s="269"/>
      <c r="AI43" s="269"/>
      <c r="AJ43" s="268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</row>
    <row r="44" spans="1:48" ht="12.75" customHeight="1">
      <c r="A44" s="140" t="s">
        <v>28</v>
      </c>
      <c r="B44" s="284"/>
      <c r="C44" s="243"/>
      <c r="D44" s="243"/>
      <c r="E44" s="243"/>
      <c r="F44" s="243"/>
      <c r="G44" s="232"/>
      <c r="H44" s="232"/>
      <c r="I44" s="256"/>
      <c r="J44" s="142"/>
      <c r="K44" s="142"/>
      <c r="L44" s="255"/>
      <c r="M44" s="255"/>
      <c r="N44" s="255"/>
      <c r="O44" s="262"/>
      <c r="P44" s="266"/>
      <c r="Q44" s="255"/>
      <c r="R44" s="142"/>
      <c r="S44" s="142"/>
      <c r="T44" s="255"/>
      <c r="U44" s="255"/>
      <c r="V44" s="255"/>
      <c r="W44" s="156"/>
      <c r="X44" s="155"/>
      <c r="Y44" s="155"/>
      <c r="Z44" s="155"/>
      <c r="AA44" s="154"/>
      <c r="AB44" s="153"/>
      <c r="AC44" s="152"/>
      <c r="AD44" s="267"/>
      <c r="AE44" s="149"/>
      <c r="AF44" s="149"/>
      <c r="AG44" s="149"/>
      <c r="AH44" s="258"/>
      <c r="AI44" s="258"/>
      <c r="AJ44" s="265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</row>
    <row r="45" spans="1:48" ht="12.75" customHeight="1">
      <c r="A45" s="140" t="s">
        <v>31</v>
      </c>
      <c r="B45" s="284"/>
      <c r="C45" s="243"/>
      <c r="D45" s="243"/>
      <c r="E45" s="243"/>
      <c r="F45" s="243"/>
      <c r="G45" s="232"/>
      <c r="H45" s="232"/>
      <c r="I45" s="256"/>
      <c r="J45" s="142"/>
      <c r="K45" s="142"/>
      <c r="L45" s="255"/>
      <c r="M45" s="255"/>
      <c r="N45" s="255"/>
      <c r="O45" s="262"/>
      <c r="P45" s="266"/>
      <c r="Q45" s="255"/>
      <c r="R45" s="142"/>
      <c r="S45" s="142"/>
      <c r="T45" s="255"/>
      <c r="U45" s="255"/>
      <c r="V45" s="255"/>
      <c r="W45" s="156"/>
      <c r="X45" s="155"/>
      <c r="Y45" s="155"/>
      <c r="Z45" s="155"/>
      <c r="AA45" s="154"/>
      <c r="AB45" s="153"/>
      <c r="AC45" s="152"/>
      <c r="AD45" s="267"/>
      <c r="AE45" s="149"/>
      <c r="AF45" s="149"/>
      <c r="AG45" s="149"/>
      <c r="AH45" s="258"/>
      <c r="AI45" s="258"/>
      <c r="AJ45" s="265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</row>
    <row r="46" spans="1:48" ht="12.75" customHeight="1">
      <c r="A46" s="140" t="s">
        <v>33</v>
      </c>
      <c r="B46" s="284"/>
      <c r="C46" s="243"/>
      <c r="D46" s="243"/>
      <c r="E46" s="243"/>
      <c r="F46" s="232"/>
      <c r="G46" s="232"/>
      <c r="H46" s="232"/>
      <c r="I46" s="256"/>
      <c r="J46" s="142"/>
      <c r="K46" s="142"/>
      <c r="L46" s="142"/>
      <c r="M46" s="255"/>
      <c r="N46" s="255"/>
      <c r="O46" s="262"/>
      <c r="P46" s="266"/>
      <c r="Q46" s="142"/>
      <c r="R46" s="142"/>
      <c r="S46" s="142"/>
      <c r="T46" s="255"/>
      <c r="U46" s="255"/>
      <c r="V46" s="255"/>
      <c r="W46" s="256"/>
      <c r="X46" s="142"/>
      <c r="Y46" s="142"/>
      <c r="Z46" s="142"/>
      <c r="AA46" s="255"/>
      <c r="AB46" s="255"/>
      <c r="AC46" s="262"/>
      <c r="AD46" s="266"/>
      <c r="AE46" s="142"/>
      <c r="AF46" s="142"/>
      <c r="AG46" s="142"/>
      <c r="AH46" s="255"/>
      <c r="AI46" s="255"/>
      <c r="AJ46" s="262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</row>
    <row r="47" spans="1:48" ht="12.75" customHeight="1">
      <c r="A47" s="140" t="s">
        <v>35</v>
      </c>
      <c r="B47" s="284"/>
      <c r="C47" s="243"/>
      <c r="D47" s="243"/>
      <c r="E47" s="243"/>
      <c r="F47" s="232"/>
      <c r="G47" s="232"/>
      <c r="H47" s="232"/>
      <c r="I47" s="256"/>
      <c r="J47" s="142"/>
      <c r="K47" s="142"/>
      <c r="L47" s="142"/>
      <c r="M47" s="255"/>
      <c r="N47" s="255"/>
      <c r="O47" s="262"/>
      <c r="P47" s="266"/>
      <c r="Q47" s="142"/>
      <c r="R47" s="142"/>
      <c r="S47" s="142"/>
      <c r="T47" s="255"/>
      <c r="U47" s="255"/>
      <c r="V47" s="255"/>
      <c r="W47" s="256"/>
      <c r="X47" s="142"/>
      <c r="Y47" s="142"/>
      <c r="Z47" s="142"/>
      <c r="AA47" s="255"/>
      <c r="AB47" s="255"/>
      <c r="AC47" s="262"/>
      <c r="AD47" s="266"/>
      <c r="AE47" s="142"/>
      <c r="AF47" s="142"/>
      <c r="AG47" s="142"/>
      <c r="AH47" s="255"/>
      <c r="AI47" s="255"/>
      <c r="AJ47" s="262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</row>
    <row r="48" spans="1:48" ht="12.75" customHeight="1">
      <c r="A48" s="140" t="s">
        <v>36</v>
      </c>
      <c r="B48" s="284"/>
      <c r="C48" s="243"/>
      <c r="D48" s="243"/>
      <c r="E48" s="243"/>
      <c r="F48" s="232"/>
      <c r="G48" s="232"/>
      <c r="H48" s="232"/>
      <c r="I48" s="256"/>
      <c r="J48" s="142"/>
      <c r="K48" s="142"/>
      <c r="L48" s="142"/>
      <c r="M48" s="255"/>
      <c r="N48" s="255"/>
      <c r="O48" s="262"/>
      <c r="P48" s="266"/>
      <c r="Q48" s="142"/>
      <c r="R48" s="142"/>
      <c r="S48" s="142"/>
      <c r="T48" s="255"/>
      <c r="U48" s="255"/>
      <c r="V48" s="255"/>
      <c r="W48" s="256"/>
      <c r="X48" s="142"/>
      <c r="Y48" s="142"/>
      <c r="Z48" s="142"/>
      <c r="AA48" s="255"/>
      <c r="AB48" s="255"/>
      <c r="AC48" s="265"/>
      <c r="AD48" s="266"/>
      <c r="AE48" s="142"/>
      <c r="AF48" s="142"/>
      <c r="AG48" s="142"/>
      <c r="AH48" s="255"/>
      <c r="AI48" s="255"/>
      <c r="AJ48" s="265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</row>
    <row r="49" spans="1:48" ht="12.75" customHeight="1">
      <c r="A49" s="140" t="s">
        <v>37</v>
      </c>
      <c r="B49" s="284"/>
      <c r="C49" s="243"/>
      <c r="D49" s="243"/>
      <c r="E49" s="243"/>
      <c r="F49" s="232"/>
      <c r="G49" s="232"/>
      <c r="H49" s="232"/>
      <c r="I49" s="256"/>
      <c r="J49" s="142"/>
      <c r="K49" s="142"/>
      <c r="L49" s="142"/>
      <c r="M49" s="255"/>
      <c r="N49" s="255"/>
      <c r="O49" s="262"/>
      <c r="P49" s="266"/>
      <c r="Q49" s="142"/>
      <c r="R49" s="142"/>
      <c r="S49" s="142"/>
      <c r="T49" s="255"/>
      <c r="U49" s="255"/>
      <c r="V49" s="255"/>
      <c r="W49" s="256"/>
      <c r="X49" s="142"/>
      <c r="Y49" s="142"/>
      <c r="Z49" s="142"/>
      <c r="AA49" s="255"/>
      <c r="AB49" s="255"/>
      <c r="AC49" s="262"/>
      <c r="AD49" s="266"/>
      <c r="AE49" s="142"/>
      <c r="AF49" s="142"/>
      <c r="AG49" s="142"/>
      <c r="AH49" s="255"/>
      <c r="AI49" s="255"/>
      <c r="AJ49" s="262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</row>
    <row r="50" spans="1:48" ht="12.75" customHeight="1">
      <c r="A50" s="140" t="s">
        <v>38</v>
      </c>
      <c r="B50" s="284"/>
      <c r="C50" s="243"/>
      <c r="D50" s="243"/>
      <c r="E50" s="243"/>
      <c r="F50" s="232"/>
      <c r="G50" s="232"/>
      <c r="H50" s="232"/>
      <c r="I50" s="256"/>
      <c r="J50" s="142"/>
      <c r="K50" s="142"/>
      <c r="L50" s="142"/>
      <c r="M50" s="255"/>
      <c r="N50" s="255"/>
      <c r="O50" s="262"/>
      <c r="P50" s="266"/>
      <c r="Q50" s="142"/>
      <c r="R50" s="142"/>
      <c r="S50" s="142"/>
      <c r="T50" s="255"/>
      <c r="U50" s="255"/>
      <c r="V50" s="255"/>
      <c r="W50" s="256"/>
      <c r="X50" s="142"/>
      <c r="Y50" s="142"/>
      <c r="Z50" s="142"/>
      <c r="AA50" s="255"/>
      <c r="AB50" s="255"/>
      <c r="AC50" s="262"/>
      <c r="AD50" s="266"/>
      <c r="AE50" s="142"/>
      <c r="AF50" s="142"/>
      <c r="AG50" s="142"/>
      <c r="AH50" s="255"/>
      <c r="AI50" s="255"/>
      <c r="AJ50" s="262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</row>
    <row r="51" spans="1:48" ht="12.75" customHeight="1">
      <c r="A51" s="140" t="s">
        <v>39</v>
      </c>
      <c r="B51" s="284"/>
      <c r="C51" s="243"/>
      <c r="D51" s="243"/>
      <c r="E51" s="243"/>
      <c r="F51" s="232"/>
      <c r="G51" s="232"/>
      <c r="H51" s="232"/>
      <c r="I51" s="256"/>
      <c r="J51" s="142"/>
      <c r="K51" s="142"/>
      <c r="L51" s="142"/>
      <c r="M51" s="255"/>
      <c r="N51" s="255"/>
      <c r="O51" s="262"/>
      <c r="P51" s="266"/>
      <c r="Q51" s="142"/>
      <c r="R51" s="142"/>
      <c r="S51" s="142"/>
      <c r="T51" s="255"/>
      <c r="U51" s="255"/>
      <c r="V51" s="255"/>
      <c r="W51" s="256"/>
      <c r="X51" s="142"/>
      <c r="Y51" s="142"/>
      <c r="Z51" s="142"/>
      <c r="AA51" s="255"/>
      <c r="AB51" s="255"/>
      <c r="AC51" s="262"/>
      <c r="AD51" s="266"/>
      <c r="AE51" s="142"/>
      <c r="AF51" s="142"/>
      <c r="AG51" s="142"/>
      <c r="AH51" s="255"/>
      <c r="AI51" s="255"/>
      <c r="AJ51" s="262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</row>
    <row r="52" spans="1:48" ht="12.75" customHeight="1">
      <c r="A52" s="140" t="s">
        <v>40</v>
      </c>
      <c r="B52" s="284"/>
      <c r="C52" s="243"/>
      <c r="D52" s="243"/>
      <c r="E52" s="243"/>
      <c r="F52" s="232"/>
      <c r="G52" s="232"/>
      <c r="H52" s="232"/>
      <c r="I52" s="256"/>
      <c r="J52" s="142"/>
      <c r="K52" s="142"/>
      <c r="L52" s="142"/>
      <c r="M52" s="255"/>
      <c r="N52" s="255"/>
      <c r="O52" s="262"/>
      <c r="P52" s="266"/>
      <c r="Q52" s="142"/>
      <c r="R52" s="142"/>
      <c r="S52" s="142"/>
      <c r="T52" s="255"/>
      <c r="U52" s="255"/>
      <c r="V52" s="255"/>
      <c r="W52" s="256"/>
      <c r="X52" s="142"/>
      <c r="Y52" s="142"/>
      <c r="Z52" s="142"/>
      <c r="AA52" s="255"/>
      <c r="AB52" s="255"/>
      <c r="AC52" s="262"/>
      <c r="AD52" s="266"/>
      <c r="AE52" s="142"/>
      <c r="AF52" s="142"/>
      <c r="AG52" s="142"/>
      <c r="AH52" s="255"/>
      <c r="AI52" s="255"/>
      <c r="AJ52" s="262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</row>
    <row r="53" spans="1:48" ht="12.75" customHeight="1" thickBot="1">
      <c r="A53" s="133" t="s">
        <v>41</v>
      </c>
      <c r="B53" s="288"/>
      <c r="C53" s="278"/>
      <c r="D53" s="278"/>
      <c r="E53" s="278"/>
      <c r="F53" s="277"/>
      <c r="G53" s="277"/>
      <c r="H53" s="277"/>
      <c r="I53" s="254"/>
      <c r="J53" s="253"/>
      <c r="K53" s="253"/>
      <c r="L53" s="253"/>
      <c r="M53" s="252"/>
      <c r="N53" s="252"/>
      <c r="O53" s="261"/>
      <c r="P53" s="271"/>
      <c r="Q53" s="253"/>
      <c r="R53" s="253"/>
      <c r="S53" s="253"/>
      <c r="T53" s="252"/>
      <c r="U53" s="252"/>
      <c r="V53" s="252"/>
      <c r="W53" s="254"/>
      <c r="X53" s="253"/>
      <c r="Y53" s="253"/>
      <c r="Z53" s="253"/>
      <c r="AA53" s="252"/>
      <c r="AB53" s="252"/>
      <c r="AC53" s="261"/>
      <c r="AD53" s="271"/>
      <c r="AE53" s="253"/>
      <c r="AF53" s="253"/>
      <c r="AG53" s="253"/>
      <c r="AH53" s="252"/>
      <c r="AI53" s="252"/>
      <c r="AJ53" s="261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</row>
    <row r="54" spans="1:48" ht="12.75" customHeight="1">
      <c r="A54" s="242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</row>
    <row r="55" spans="1:48" ht="12.75" customHeight="1" thickBot="1">
      <c r="A55" s="127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</row>
    <row r="56" spans="1:48" ht="12.75" customHeight="1" thickBot="1">
      <c r="A56" s="190" t="s">
        <v>154</v>
      </c>
      <c r="B56" s="189" t="s">
        <v>2</v>
      </c>
      <c r="C56" s="187"/>
      <c r="D56" s="187"/>
      <c r="E56" s="187"/>
      <c r="F56" s="187">
        <v>17</v>
      </c>
      <c r="G56" s="187"/>
      <c r="H56" s="186"/>
      <c r="I56" s="188" t="s">
        <v>3</v>
      </c>
      <c r="J56" s="187"/>
      <c r="K56" s="187"/>
      <c r="L56" s="187"/>
      <c r="M56" s="187">
        <f>F56+1</f>
        <v>18</v>
      </c>
      <c r="N56" s="187"/>
      <c r="O56" s="186"/>
      <c r="P56" s="188" t="s">
        <v>4</v>
      </c>
      <c r="Q56" s="187"/>
      <c r="R56" s="187"/>
      <c r="S56" s="187"/>
      <c r="T56" s="187">
        <f>M56+1</f>
        <v>19</v>
      </c>
      <c r="U56" s="187"/>
      <c r="V56" s="186"/>
      <c r="W56" s="188" t="s">
        <v>5</v>
      </c>
      <c r="X56" s="187"/>
      <c r="Y56" s="187"/>
      <c r="Z56" s="187"/>
      <c r="AA56" s="187">
        <f>T56+1</f>
        <v>20</v>
      </c>
      <c r="AB56" s="187"/>
      <c r="AC56" s="186"/>
      <c r="AD56" s="188" t="s">
        <v>6</v>
      </c>
      <c r="AE56" s="187"/>
      <c r="AF56" s="187"/>
      <c r="AG56" s="187"/>
      <c r="AH56" s="187">
        <f>AA56+1</f>
        <v>21</v>
      </c>
      <c r="AI56" s="187"/>
      <c r="AJ56" s="18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</row>
    <row r="57" spans="1:48" ht="12.75" customHeight="1" thickBot="1">
      <c r="A57" s="127" t="s">
        <v>57</v>
      </c>
      <c r="B57" s="185" t="s">
        <v>124</v>
      </c>
      <c r="C57" s="184" t="s">
        <v>123</v>
      </c>
      <c r="D57" s="183" t="s">
        <v>122</v>
      </c>
      <c r="E57" s="182" t="s">
        <v>121</v>
      </c>
      <c r="F57" s="143" t="s">
        <v>120</v>
      </c>
      <c r="G57" s="180" t="s">
        <v>119</v>
      </c>
      <c r="H57" s="179" t="s">
        <v>118</v>
      </c>
      <c r="I57" s="185" t="s">
        <v>124</v>
      </c>
      <c r="J57" s="184" t="s">
        <v>123</v>
      </c>
      <c r="K57" s="183" t="s">
        <v>122</v>
      </c>
      <c r="L57" s="182" t="s">
        <v>121</v>
      </c>
      <c r="M57" s="143" t="s">
        <v>120</v>
      </c>
      <c r="N57" s="180" t="s">
        <v>119</v>
      </c>
      <c r="O57" s="179" t="s">
        <v>118</v>
      </c>
      <c r="P57" s="185" t="s">
        <v>124</v>
      </c>
      <c r="Q57" s="184" t="s">
        <v>123</v>
      </c>
      <c r="R57" s="183" t="s">
        <v>122</v>
      </c>
      <c r="S57" s="182" t="s">
        <v>121</v>
      </c>
      <c r="T57" s="143" t="s">
        <v>120</v>
      </c>
      <c r="U57" s="180" t="s">
        <v>119</v>
      </c>
      <c r="V57" s="179" t="s">
        <v>118</v>
      </c>
      <c r="W57" s="185" t="s">
        <v>124</v>
      </c>
      <c r="X57" s="184" t="s">
        <v>123</v>
      </c>
      <c r="Y57" s="183" t="s">
        <v>122</v>
      </c>
      <c r="Z57" s="182" t="s">
        <v>121</v>
      </c>
      <c r="AA57" s="143" t="s">
        <v>120</v>
      </c>
      <c r="AB57" s="180" t="s">
        <v>119</v>
      </c>
      <c r="AC57" s="179" t="s">
        <v>118</v>
      </c>
      <c r="AD57" s="185" t="s">
        <v>124</v>
      </c>
      <c r="AE57" s="184" t="s">
        <v>123</v>
      </c>
      <c r="AF57" s="183" t="s">
        <v>122</v>
      </c>
      <c r="AG57" s="182" t="s">
        <v>121</v>
      </c>
      <c r="AH57" s="143" t="s">
        <v>120</v>
      </c>
      <c r="AI57" s="180" t="s">
        <v>119</v>
      </c>
      <c r="AJ57" s="179" t="s">
        <v>118</v>
      </c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</row>
    <row r="58" spans="1:48" ht="12.75" customHeight="1">
      <c r="A58" s="178" t="s">
        <v>16</v>
      </c>
      <c r="B58" s="175"/>
      <c r="C58" s="260"/>
      <c r="D58" s="260"/>
      <c r="E58" s="260"/>
      <c r="F58" s="172"/>
      <c r="G58" s="172"/>
      <c r="H58" s="172"/>
      <c r="I58" s="175"/>
      <c r="J58" s="174"/>
      <c r="K58" s="174"/>
      <c r="L58" s="174"/>
      <c r="M58" s="173"/>
      <c r="N58" s="172"/>
      <c r="O58" s="172"/>
      <c r="P58" s="156"/>
      <c r="Q58" s="155"/>
      <c r="R58" s="155"/>
      <c r="S58" s="155"/>
      <c r="T58" s="154"/>
      <c r="U58" s="154"/>
      <c r="V58" s="154"/>
      <c r="W58" s="175"/>
      <c r="X58" s="260"/>
      <c r="Y58" s="260"/>
      <c r="Z58" s="260"/>
      <c r="AA58" s="172"/>
      <c r="AB58" s="172"/>
      <c r="AC58" s="171"/>
      <c r="AD58" s="174"/>
      <c r="AE58" s="260"/>
      <c r="AF58" s="260"/>
      <c r="AG58" s="260"/>
      <c r="AH58" s="172"/>
      <c r="AI58" s="172"/>
      <c r="AJ58" s="171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</row>
    <row r="59" spans="1:48" ht="12.75" customHeight="1">
      <c r="A59" s="140" t="s">
        <v>19</v>
      </c>
      <c r="B59" s="156"/>
      <c r="C59" s="155"/>
      <c r="D59" s="155"/>
      <c r="E59" s="155"/>
      <c r="F59" s="154"/>
      <c r="G59" s="154"/>
      <c r="H59" s="154"/>
      <c r="I59" s="156"/>
      <c r="J59" s="155"/>
      <c r="K59" s="155"/>
      <c r="L59" s="155"/>
      <c r="M59" s="154"/>
      <c r="N59" s="154"/>
      <c r="O59" s="154"/>
      <c r="P59" s="156"/>
      <c r="Q59" s="155"/>
      <c r="R59" s="155"/>
      <c r="S59" s="155"/>
      <c r="T59" s="154"/>
      <c r="U59" s="154"/>
      <c r="V59" s="154"/>
      <c r="W59" s="156"/>
      <c r="X59" s="155"/>
      <c r="Y59" s="155"/>
      <c r="Z59" s="155"/>
      <c r="AA59" s="154"/>
      <c r="AB59" s="154"/>
      <c r="AC59" s="154"/>
      <c r="AD59" s="156"/>
      <c r="AE59" s="155"/>
      <c r="AF59" s="155"/>
      <c r="AG59" s="155"/>
      <c r="AH59" s="154"/>
      <c r="AI59" s="154"/>
      <c r="AJ59" s="268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</row>
    <row r="60" spans="1:48" ht="12.75" customHeight="1">
      <c r="A60" s="140" t="s">
        <v>22</v>
      </c>
      <c r="B60" s="156"/>
      <c r="C60" s="155"/>
      <c r="D60" s="155"/>
      <c r="E60" s="155"/>
      <c r="F60" s="154"/>
      <c r="G60" s="154"/>
      <c r="H60" s="154"/>
      <c r="I60" s="156"/>
      <c r="J60" s="155"/>
      <c r="K60" s="155"/>
      <c r="L60" s="155"/>
      <c r="M60" s="154"/>
      <c r="N60" s="154"/>
      <c r="O60" s="154"/>
      <c r="P60" s="156"/>
      <c r="Q60" s="155"/>
      <c r="R60" s="155"/>
      <c r="S60" s="155"/>
      <c r="T60" s="154"/>
      <c r="U60" s="154"/>
      <c r="V60" s="154"/>
      <c r="W60" s="156"/>
      <c r="X60" s="155"/>
      <c r="Y60" s="155"/>
      <c r="Z60" s="155"/>
      <c r="AA60" s="154"/>
      <c r="AB60" s="154"/>
      <c r="AC60" s="154"/>
      <c r="AD60" s="156"/>
      <c r="AE60" s="155"/>
      <c r="AF60" s="155"/>
      <c r="AG60" s="155"/>
      <c r="AH60" s="154"/>
      <c r="AI60" s="154"/>
      <c r="AJ60" s="268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</row>
    <row r="61" spans="1:48" ht="12.75" customHeight="1">
      <c r="A61" s="140" t="s">
        <v>25</v>
      </c>
      <c r="B61" s="156"/>
      <c r="C61" s="155"/>
      <c r="D61" s="155"/>
      <c r="E61" s="155"/>
      <c r="F61" s="154"/>
      <c r="G61" s="154"/>
      <c r="H61" s="154"/>
      <c r="I61" s="156"/>
      <c r="J61" s="155"/>
      <c r="K61" s="155"/>
      <c r="L61" s="155"/>
      <c r="M61" s="154"/>
      <c r="N61" s="154"/>
      <c r="O61" s="268"/>
      <c r="P61" s="177"/>
      <c r="Q61" s="155"/>
      <c r="R61" s="155"/>
      <c r="S61" s="155"/>
      <c r="T61" s="154"/>
      <c r="U61" s="154"/>
      <c r="V61" s="154"/>
      <c r="W61" s="156"/>
      <c r="X61" s="155"/>
      <c r="Y61" s="155"/>
      <c r="Z61" s="155"/>
      <c r="AA61" s="154"/>
      <c r="AB61" s="154"/>
      <c r="AC61" s="268"/>
      <c r="AD61" s="177"/>
      <c r="AE61" s="155"/>
      <c r="AF61" s="155"/>
      <c r="AG61" s="270"/>
      <c r="AH61" s="269"/>
      <c r="AI61" s="269"/>
      <c r="AJ61" s="268"/>
      <c r="AK61" s="126"/>
      <c r="AL61" s="144" t="s">
        <v>115</v>
      </c>
      <c r="AM61" s="143"/>
      <c r="AN61" s="143"/>
      <c r="AO61" s="143"/>
      <c r="AP61" s="143"/>
      <c r="AQ61" s="126"/>
      <c r="AR61" s="126"/>
      <c r="AS61" s="126"/>
      <c r="AT61" s="126"/>
      <c r="AU61" s="126"/>
      <c r="AV61" s="126"/>
    </row>
    <row r="62" spans="1:48" ht="12.75" customHeight="1">
      <c r="A62" s="140" t="s">
        <v>28</v>
      </c>
      <c r="B62" s="259"/>
      <c r="C62" s="149"/>
      <c r="D62" s="149"/>
      <c r="E62" s="149"/>
      <c r="F62" s="160" t="s">
        <v>50</v>
      </c>
      <c r="G62" s="258"/>
      <c r="H62" s="258"/>
      <c r="I62" s="259"/>
      <c r="J62" s="196" t="s">
        <v>50</v>
      </c>
      <c r="K62" s="149"/>
      <c r="L62" s="137"/>
      <c r="M62" s="258"/>
      <c r="N62" s="258"/>
      <c r="O62" s="265"/>
      <c r="P62" s="267"/>
      <c r="Q62" s="196" t="s">
        <v>51</v>
      </c>
      <c r="R62" s="149"/>
      <c r="S62" s="149"/>
      <c r="T62" s="258"/>
      <c r="U62" s="258"/>
      <c r="V62" s="258"/>
      <c r="W62" s="156"/>
      <c r="X62" s="155"/>
      <c r="Y62" s="155"/>
      <c r="Z62" s="155"/>
      <c r="AA62" s="154"/>
      <c r="AB62" s="153"/>
      <c r="AC62" s="152"/>
      <c r="AD62" s="267"/>
      <c r="AE62" s="137"/>
      <c r="AF62" s="149"/>
      <c r="AG62" s="257" t="s">
        <v>50</v>
      </c>
      <c r="AH62" s="258"/>
      <c r="AI62" s="258"/>
      <c r="AJ62" s="265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</row>
    <row r="63" spans="1:48" ht="12.75" customHeight="1">
      <c r="A63" s="140" t="s">
        <v>31</v>
      </c>
      <c r="B63" s="259"/>
      <c r="C63" s="149"/>
      <c r="D63" s="149"/>
      <c r="E63" s="149"/>
      <c r="F63" s="160" t="s">
        <v>50</v>
      </c>
      <c r="G63" s="258"/>
      <c r="H63" s="258"/>
      <c r="I63" s="259"/>
      <c r="J63" s="196" t="s">
        <v>50</v>
      </c>
      <c r="K63" s="149"/>
      <c r="L63" s="137"/>
      <c r="M63" s="258"/>
      <c r="N63" s="258"/>
      <c r="O63" s="265"/>
      <c r="P63" s="267"/>
      <c r="Q63" s="196" t="s">
        <v>51</v>
      </c>
      <c r="R63" s="149"/>
      <c r="S63" s="149"/>
      <c r="T63" s="258"/>
      <c r="U63" s="258"/>
      <c r="V63" s="258"/>
      <c r="W63" s="156"/>
      <c r="X63" s="155"/>
      <c r="Y63" s="155"/>
      <c r="Z63" s="155"/>
      <c r="AA63" s="154"/>
      <c r="AB63" s="153"/>
      <c r="AC63" s="152"/>
      <c r="AD63" s="267"/>
      <c r="AE63" s="137"/>
      <c r="AF63" s="149"/>
      <c r="AG63" s="257" t="s">
        <v>50</v>
      </c>
      <c r="AH63" s="258"/>
      <c r="AI63" s="258"/>
      <c r="AJ63" s="265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</row>
    <row r="64" spans="1:48" ht="12.75" customHeight="1">
      <c r="A64" s="140" t="s">
        <v>33</v>
      </c>
      <c r="B64" s="256"/>
      <c r="C64" s="142"/>
      <c r="D64" s="142"/>
      <c r="E64" s="142"/>
      <c r="F64" s="255"/>
      <c r="G64" s="255"/>
      <c r="H64" s="255"/>
      <c r="I64" s="256"/>
      <c r="J64" s="142"/>
      <c r="K64" s="142"/>
      <c r="L64" s="142"/>
      <c r="M64" s="255"/>
      <c r="N64" s="255"/>
      <c r="O64" s="262"/>
      <c r="P64" s="266"/>
      <c r="Q64" s="142"/>
      <c r="R64" s="142"/>
      <c r="S64" s="142"/>
      <c r="T64" s="255"/>
      <c r="U64" s="255"/>
      <c r="V64" s="255"/>
      <c r="W64" s="256"/>
      <c r="X64" s="142"/>
      <c r="Y64" s="142"/>
      <c r="Z64" s="142"/>
      <c r="AA64" s="255"/>
      <c r="AB64" s="255"/>
      <c r="AC64" s="262"/>
      <c r="AD64" s="266"/>
      <c r="AE64" s="142"/>
      <c r="AF64" s="142"/>
      <c r="AG64" s="142"/>
      <c r="AH64" s="255"/>
      <c r="AI64" s="255"/>
      <c r="AJ64" s="262"/>
      <c r="AK64" s="126"/>
      <c r="AL64" s="148" t="s">
        <v>116</v>
      </c>
      <c r="AM64" s="182"/>
      <c r="AN64" s="182"/>
      <c r="AO64" s="126"/>
      <c r="AP64" s="126"/>
      <c r="AQ64" s="126"/>
      <c r="AR64" s="126"/>
      <c r="AS64" s="126"/>
      <c r="AT64" s="126"/>
      <c r="AU64" s="126"/>
      <c r="AV64" s="126"/>
    </row>
    <row r="65" spans="1:48" ht="12.75" customHeight="1">
      <c r="A65" s="140" t="s">
        <v>35</v>
      </c>
      <c r="B65" s="256"/>
      <c r="C65" s="142"/>
      <c r="D65" s="142"/>
      <c r="E65" s="142"/>
      <c r="F65" s="255"/>
      <c r="G65" s="255"/>
      <c r="H65" s="255"/>
      <c r="I65" s="256"/>
      <c r="J65" s="142"/>
      <c r="K65" s="142"/>
      <c r="L65" s="142"/>
      <c r="M65" s="255"/>
      <c r="N65" s="255"/>
      <c r="O65" s="262"/>
      <c r="P65" s="266"/>
      <c r="Q65" s="142"/>
      <c r="R65" s="142"/>
      <c r="S65" s="142"/>
      <c r="T65" s="255"/>
      <c r="U65" s="255"/>
      <c r="V65" s="255"/>
      <c r="W65" s="256"/>
      <c r="X65" s="142"/>
      <c r="Y65" s="142"/>
      <c r="Z65" s="142"/>
      <c r="AA65" s="255"/>
      <c r="AB65" s="255"/>
      <c r="AC65" s="262"/>
      <c r="AD65" s="266"/>
      <c r="AE65" s="142"/>
      <c r="AF65" s="142"/>
      <c r="AG65" s="142"/>
      <c r="AH65" s="255"/>
      <c r="AI65" s="255"/>
      <c r="AJ65" s="262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</row>
    <row r="66" spans="1:48" ht="12.75" customHeight="1">
      <c r="A66" s="140" t="s">
        <v>36</v>
      </c>
      <c r="B66" s="256"/>
      <c r="C66" s="142"/>
      <c r="D66" s="142"/>
      <c r="E66" s="142"/>
      <c r="F66" s="255"/>
      <c r="G66" s="255"/>
      <c r="H66" s="191" t="s">
        <v>50</v>
      </c>
      <c r="I66" s="266"/>
      <c r="J66" s="142"/>
      <c r="K66" s="142"/>
      <c r="L66" s="142"/>
      <c r="M66" s="255"/>
      <c r="N66" s="255"/>
      <c r="O66" s="191" t="s">
        <v>50</v>
      </c>
      <c r="P66" s="266"/>
      <c r="Q66" s="142"/>
      <c r="R66" s="142"/>
      <c r="S66" s="142"/>
      <c r="T66" s="255"/>
      <c r="U66" s="255"/>
      <c r="V66" s="191" t="s">
        <v>50</v>
      </c>
      <c r="W66" s="256"/>
      <c r="X66" s="142"/>
      <c r="Y66" s="142"/>
      <c r="Z66" s="142"/>
      <c r="AA66" s="255"/>
      <c r="AB66" s="255"/>
      <c r="AC66" s="191" t="s">
        <v>50</v>
      </c>
      <c r="AD66" s="266"/>
      <c r="AE66" s="142"/>
      <c r="AF66" s="142"/>
      <c r="AG66" s="142"/>
      <c r="AH66" s="255"/>
      <c r="AI66" s="255"/>
      <c r="AJ66" s="191" t="s">
        <v>50</v>
      </c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</row>
    <row r="67" spans="1:48" ht="12.75" customHeight="1">
      <c r="A67" s="140" t="s">
        <v>37</v>
      </c>
      <c r="B67" s="256"/>
      <c r="C67" s="142"/>
      <c r="D67" s="142"/>
      <c r="E67" s="142"/>
      <c r="F67" s="255"/>
      <c r="G67" s="255"/>
      <c r="H67" s="191" t="s">
        <v>50</v>
      </c>
      <c r="I67" s="266"/>
      <c r="J67" s="142"/>
      <c r="K67" s="142"/>
      <c r="L67" s="142"/>
      <c r="M67" s="255"/>
      <c r="N67" s="255"/>
      <c r="O67" s="191" t="s">
        <v>50</v>
      </c>
      <c r="P67" s="266"/>
      <c r="Q67" s="142"/>
      <c r="R67" s="142"/>
      <c r="S67" s="142"/>
      <c r="T67" s="255"/>
      <c r="U67" s="255"/>
      <c r="V67" s="191" t="s">
        <v>50</v>
      </c>
      <c r="W67" s="256"/>
      <c r="X67" s="142"/>
      <c r="Y67" s="142"/>
      <c r="Z67" s="142"/>
      <c r="AA67" s="255"/>
      <c r="AB67" s="255"/>
      <c r="AC67" s="191" t="s">
        <v>50</v>
      </c>
      <c r="AD67" s="266"/>
      <c r="AE67" s="142"/>
      <c r="AF67" s="142"/>
      <c r="AG67" s="142"/>
      <c r="AH67" s="255"/>
      <c r="AI67" s="255"/>
      <c r="AJ67" s="191" t="s">
        <v>50</v>
      </c>
      <c r="AK67" s="126"/>
      <c r="AL67" s="287" t="s">
        <v>153</v>
      </c>
      <c r="AM67" s="287"/>
      <c r="AN67" s="286"/>
      <c r="AO67" s="286"/>
      <c r="AP67" s="286"/>
      <c r="AQ67" s="286"/>
      <c r="AR67" s="126"/>
      <c r="AS67" s="126"/>
      <c r="AT67" s="126"/>
      <c r="AU67" s="126"/>
      <c r="AV67" s="126"/>
    </row>
    <row r="68" spans="1:48" ht="12.75" customHeight="1">
      <c r="A68" s="140" t="s">
        <v>38</v>
      </c>
      <c r="B68" s="256"/>
      <c r="C68" s="142"/>
      <c r="D68" s="142"/>
      <c r="E68" s="142"/>
      <c r="F68" s="255"/>
      <c r="G68" s="255"/>
      <c r="H68" s="255"/>
      <c r="I68" s="256"/>
      <c r="J68" s="142"/>
      <c r="K68" s="142"/>
      <c r="L68" s="142"/>
      <c r="M68" s="255"/>
      <c r="N68" s="255"/>
      <c r="O68" s="262"/>
      <c r="P68" s="266"/>
      <c r="Q68" s="142"/>
      <c r="R68" s="142"/>
      <c r="S68" s="142"/>
      <c r="T68" s="255"/>
      <c r="U68" s="255"/>
      <c r="V68" s="255"/>
      <c r="W68" s="256"/>
      <c r="X68" s="142"/>
      <c r="Y68" s="142"/>
      <c r="Z68" s="142"/>
      <c r="AA68" s="255"/>
      <c r="AB68" s="255"/>
      <c r="AC68" s="262"/>
      <c r="AD68" s="266"/>
      <c r="AE68" s="142"/>
      <c r="AF68" s="142"/>
      <c r="AG68" s="142"/>
      <c r="AH68" s="255"/>
      <c r="AI68" s="255"/>
      <c r="AJ68" s="262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</row>
    <row r="69" spans="1:48" ht="12.75" customHeight="1">
      <c r="A69" s="140" t="s">
        <v>39</v>
      </c>
      <c r="B69" s="256"/>
      <c r="C69" s="142"/>
      <c r="D69" s="142"/>
      <c r="E69" s="142"/>
      <c r="F69" s="255"/>
      <c r="G69" s="255"/>
      <c r="H69" s="255"/>
      <c r="I69" s="256"/>
      <c r="J69" s="142"/>
      <c r="K69" s="142"/>
      <c r="L69" s="142"/>
      <c r="M69" s="255"/>
      <c r="N69" s="255"/>
      <c r="O69" s="262"/>
      <c r="P69" s="266"/>
      <c r="Q69" s="142"/>
      <c r="R69" s="142"/>
      <c r="S69" s="142"/>
      <c r="T69" s="255"/>
      <c r="U69" s="255"/>
      <c r="V69" s="255"/>
      <c r="W69" s="256"/>
      <c r="X69" s="142"/>
      <c r="Y69" s="142"/>
      <c r="Z69" s="142"/>
      <c r="AA69" s="255"/>
      <c r="AB69" s="255"/>
      <c r="AC69" s="262"/>
      <c r="AD69" s="266"/>
      <c r="AE69" s="142"/>
      <c r="AF69" s="142"/>
      <c r="AG69" s="142"/>
      <c r="AH69" s="255"/>
      <c r="AI69" s="255"/>
      <c r="AJ69" s="262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</row>
    <row r="70" spans="1:48" ht="12.75" customHeight="1">
      <c r="A70" s="140" t="s">
        <v>40</v>
      </c>
      <c r="B70" s="256"/>
      <c r="C70" s="142"/>
      <c r="D70" s="142"/>
      <c r="E70" s="142"/>
      <c r="F70" s="255"/>
      <c r="G70" s="255"/>
      <c r="H70" s="255"/>
      <c r="I70" s="256"/>
      <c r="J70" s="142"/>
      <c r="K70" s="142"/>
      <c r="L70" s="142"/>
      <c r="M70" s="255"/>
      <c r="N70" s="255"/>
      <c r="O70" s="262"/>
      <c r="P70" s="266"/>
      <c r="Q70" s="142"/>
      <c r="R70" s="142"/>
      <c r="S70" s="142"/>
      <c r="T70" s="255"/>
      <c r="U70" s="255"/>
      <c r="V70" s="255"/>
      <c r="W70" s="256"/>
      <c r="X70" s="142"/>
      <c r="Y70" s="142"/>
      <c r="Z70" s="142"/>
      <c r="AA70" s="255"/>
      <c r="AB70" s="255"/>
      <c r="AC70" s="262"/>
      <c r="AD70" s="266"/>
      <c r="AE70" s="142"/>
      <c r="AF70" s="142"/>
      <c r="AG70" s="142"/>
      <c r="AH70" s="255"/>
      <c r="AI70" s="255"/>
      <c r="AJ70" s="262"/>
      <c r="AK70" s="126"/>
      <c r="AL70" s="169" t="s">
        <v>129</v>
      </c>
      <c r="AM70" s="170"/>
      <c r="AN70" s="170"/>
      <c r="AO70" s="170"/>
      <c r="AP70" s="170"/>
      <c r="AQ70" s="169"/>
      <c r="AR70" s="126"/>
      <c r="AS70" s="126"/>
      <c r="AT70" s="126"/>
      <c r="AU70" s="126"/>
      <c r="AV70" s="126"/>
    </row>
    <row r="71" spans="1:48" ht="12.75" customHeight="1" thickBot="1">
      <c r="A71" s="133" t="s">
        <v>41</v>
      </c>
      <c r="B71" s="254"/>
      <c r="C71" s="253"/>
      <c r="D71" s="253"/>
      <c r="E71" s="253"/>
      <c r="F71" s="252"/>
      <c r="G71" s="252"/>
      <c r="H71" s="252"/>
      <c r="I71" s="254"/>
      <c r="J71" s="253"/>
      <c r="K71" s="253"/>
      <c r="L71" s="253"/>
      <c r="M71" s="252"/>
      <c r="N71" s="252"/>
      <c r="O71" s="261"/>
      <c r="P71" s="271"/>
      <c r="Q71" s="253"/>
      <c r="R71" s="253"/>
      <c r="S71" s="253"/>
      <c r="T71" s="252"/>
      <c r="U71" s="252"/>
      <c r="V71" s="252"/>
      <c r="W71" s="254"/>
      <c r="X71" s="253"/>
      <c r="Y71" s="253"/>
      <c r="Z71" s="253"/>
      <c r="AA71" s="252"/>
      <c r="AB71" s="252"/>
      <c r="AC71" s="261"/>
      <c r="AD71" s="271"/>
      <c r="AE71" s="253"/>
      <c r="AF71" s="253"/>
      <c r="AG71" s="253"/>
      <c r="AH71" s="252"/>
      <c r="AI71" s="252"/>
      <c r="AJ71" s="261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</row>
    <row r="72" spans="1:48" ht="12.75" customHeight="1">
      <c r="A72" s="242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</row>
    <row r="73" spans="1:48" ht="12.75" customHeight="1" thickBot="1">
      <c r="A73" s="127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</row>
    <row r="74" spans="1:48" ht="12.75" customHeight="1" thickBot="1">
      <c r="A74" s="190" t="s">
        <v>152</v>
      </c>
      <c r="B74" s="189" t="s">
        <v>2</v>
      </c>
      <c r="C74" s="187"/>
      <c r="D74" s="187"/>
      <c r="E74" s="187"/>
      <c r="F74" s="187">
        <v>24</v>
      </c>
      <c r="G74" s="187"/>
      <c r="H74" s="186"/>
      <c r="I74" s="188" t="s">
        <v>3</v>
      </c>
      <c r="J74" s="187"/>
      <c r="K74" s="187"/>
      <c r="L74" s="187"/>
      <c r="M74" s="187">
        <f>F74+1</f>
        <v>25</v>
      </c>
      <c r="N74" s="187"/>
      <c r="O74" s="186"/>
      <c r="P74" s="188" t="s">
        <v>4</v>
      </c>
      <c r="Q74" s="187"/>
      <c r="R74" s="187"/>
      <c r="S74" s="187"/>
      <c r="T74" s="187">
        <f>M74+1</f>
        <v>26</v>
      </c>
      <c r="U74" s="187"/>
      <c r="V74" s="186"/>
      <c r="W74" s="188" t="s">
        <v>5</v>
      </c>
      <c r="X74" s="187"/>
      <c r="Y74" s="187"/>
      <c r="Z74" s="187"/>
      <c r="AA74" s="187">
        <f>T74+1</f>
        <v>27</v>
      </c>
      <c r="AB74" s="187"/>
      <c r="AC74" s="186"/>
      <c r="AD74" s="188" t="s">
        <v>6</v>
      </c>
      <c r="AE74" s="187"/>
      <c r="AF74" s="187"/>
      <c r="AG74" s="187"/>
      <c r="AH74" s="187">
        <f>AA74+1</f>
        <v>28</v>
      </c>
      <c r="AI74" s="187"/>
      <c r="AJ74" s="18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</row>
    <row r="75" spans="1:48" ht="12.75" customHeight="1" thickBot="1">
      <c r="A75" s="127" t="s">
        <v>60</v>
      </c>
      <c r="B75" s="185" t="s">
        <v>124</v>
      </c>
      <c r="C75" s="184" t="s">
        <v>123</v>
      </c>
      <c r="D75" s="183" t="s">
        <v>122</v>
      </c>
      <c r="E75" s="182" t="s">
        <v>121</v>
      </c>
      <c r="F75" s="143" t="s">
        <v>120</v>
      </c>
      <c r="G75" s="180" t="s">
        <v>119</v>
      </c>
      <c r="H75" s="179" t="s">
        <v>118</v>
      </c>
      <c r="I75" s="185" t="s">
        <v>124</v>
      </c>
      <c r="J75" s="184" t="s">
        <v>123</v>
      </c>
      <c r="K75" s="183" t="s">
        <v>122</v>
      </c>
      <c r="L75" s="182" t="s">
        <v>121</v>
      </c>
      <c r="M75" s="143" t="s">
        <v>120</v>
      </c>
      <c r="N75" s="180" t="s">
        <v>119</v>
      </c>
      <c r="O75" s="179" t="s">
        <v>118</v>
      </c>
      <c r="P75" s="185" t="s">
        <v>124</v>
      </c>
      <c r="Q75" s="184" t="s">
        <v>123</v>
      </c>
      <c r="R75" s="183" t="s">
        <v>122</v>
      </c>
      <c r="S75" s="182" t="s">
        <v>121</v>
      </c>
      <c r="T75" s="143" t="s">
        <v>120</v>
      </c>
      <c r="U75" s="180" t="s">
        <v>119</v>
      </c>
      <c r="V75" s="179" t="s">
        <v>118</v>
      </c>
      <c r="W75" s="185" t="s">
        <v>124</v>
      </c>
      <c r="X75" s="184" t="s">
        <v>123</v>
      </c>
      <c r="Y75" s="183" t="s">
        <v>122</v>
      </c>
      <c r="Z75" s="182" t="s">
        <v>121</v>
      </c>
      <c r="AA75" s="143" t="s">
        <v>120</v>
      </c>
      <c r="AB75" s="180" t="s">
        <v>119</v>
      </c>
      <c r="AC75" s="179" t="s">
        <v>118</v>
      </c>
      <c r="AD75" s="185" t="s">
        <v>124</v>
      </c>
      <c r="AE75" s="184" t="s">
        <v>123</v>
      </c>
      <c r="AF75" s="183" t="s">
        <v>122</v>
      </c>
      <c r="AG75" s="182" t="s">
        <v>121</v>
      </c>
      <c r="AH75" s="143" t="s">
        <v>120</v>
      </c>
      <c r="AI75" s="180" t="s">
        <v>119</v>
      </c>
      <c r="AJ75" s="179" t="s">
        <v>118</v>
      </c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</row>
    <row r="76" spans="1:48" ht="12.75" customHeight="1">
      <c r="A76" s="178" t="s">
        <v>16</v>
      </c>
      <c r="B76" s="175"/>
      <c r="C76" s="260"/>
      <c r="D76" s="260"/>
      <c r="E76" s="260"/>
      <c r="F76" s="172"/>
      <c r="G76" s="172"/>
      <c r="H76" s="172"/>
      <c r="I76" s="175"/>
      <c r="J76" s="260"/>
      <c r="K76" s="260"/>
      <c r="L76" s="260"/>
      <c r="M76" s="172"/>
      <c r="N76" s="172"/>
      <c r="O76" s="172"/>
      <c r="P76" s="156"/>
      <c r="Q76" s="155"/>
      <c r="R76" s="155"/>
      <c r="S76" s="155"/>
      <c r="T76" s="154"/>
      <c r="U76" s="154"/>
      <c r="V76" s="154"/>
      <c r="W76" s="256"/>
      <c r="X76" s="142"/>
      <c r="Y76" s="142"/>
      <c r="Z76" s="142"/>
      <c r="AA76" s="255"/>
      <c r="AB76" s="255"/>
      <c r="AC76" s="171"/>
      <c r="AD76" s="220"/>
      <c r="AE76" s="285"/>
      <c r="AF76" s="285"/>
      <c r="AG76" s="285"/>
      <c r="AH76" s="218"/>
      <c r="AI76" s="218"/>
      <c r="AJ76" s="217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</row>
    <row r="77" spans="1:48" ht="12.75" customHeight="1">
      <c r="A77" s="140" t="s">
        <v>19</v>
      </c>
      <c r="B77" s="156"/>
      <c r="C77" s="155"/>
      <c r="D77" s="155"/>
      <c r="E77" s="155"/>
      <c r="F77" s="154"/>
      <c r="G77" s="154"/>
      <c r="H77" s="154"/>
      <c r="I77" s="156"/>
      <c r="J77" s="155"/>
      <c r="K77" s="155"/>
      <c r="L77" s="155"/>
      <c r="M77" s="154"/>
      <c r="N77" s="154"/>
      <c r="O77" s="154"/>
      <c r="P77" s="156"/>
      <c r="Q77" s="155"/>
      <c r="R77" s="155"/>
      <c r="S77" s="155"/>
      <c r="T77" s="154"/>
      <c r="U77" s="154"/>
      <c r="V77" s="154"/>
      <c r="W77" s="156"/>
      <c r="X77" s="155"/>
      <c r="Y77" s="155"/>
      <c r="Z77" s="155"/>
      <c r="AA77" s="154"/>
      <c r="AB77" s="154"/>
      <c r="AC77" s="154"/>
      <c r="AD77" s="284"/>
      <c r="AE77" s="243"/>
      <c r="AF77" s="243"/>
      <c r="AG77" s="243"/>
      <c r="AH77" s="232"/>
      <c r="AI77" s="232"/>
      <c r="AJ77" s="280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</row>
    <row r="78" spans="1:48" ht="12.75" customHeight="1">
      <c r="A78" s="140" t="s">
        <v>22</v>
      </c>
      <c r="B78" s="156"/>
      <c r="C78" s="155"/>
      <c r="D78" s="155"/>
      <c r="E78" s="155"/>
      <c r="F78" s="154"/>
      <c r="G78" s="154"/>
      <c r="H78" s="154"/>
      <c r="I78" s="156"/>
      <c r="J78" s="155"/>
      <c r="K78" s="155"/>
      <c r="L78" s="155"/>
      <c r="M78" s="154"/>
      <c r="N78" s="154"/>
      <c r="O78" s="154"/>
      <c r="P78" s="156"/>
      <c r="Q78" s="155"/>
      <c r="R78" s="155"/>
      <c r="S78" s="155"/>
      <c r="T78" s="154"/>
      <c r="U78" s="154"/>
      <c r="V78" s="268"/>
      <c r="W78" s="156"/>
      <c r="X78" s="155"/>
      <c r="Y78" s="155"/>
      <c r="Z78" s="155"/>
      <c r="AA78" s="154"/>
      <c r="AB78" s="154"/>
      <c r="AC78" s="154"/>
      <c r="AD78" s="284"/>
      <c r="AE78" s="243"/>
      <c r="AF78" s="243"/>
      <c r="AG78" s="243"/>
      <c r="AH78" s="232"/>
      <c r="AI78" s="232"/>
      <c r="AJ78" s="280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</row>
    <row r="79" spans="1:48" ht="12.75" customHeight="1">
      <c r="A79" s="140" t="s">
        <v>25</v>
      </c>
      <c r="B79" s="156"/>
      <c r="C79" s="155"/>
      <c r="D79" s="155"/>
      <c r="E79" s="155"/>
      <c r="F79" s="154"/>
      <c r="G79" s="154"/>
      <c r="H79" s="154"/>
      <c r="I79" s="156"/>
      <c r="J79" s="155"/>
      <c r="K79" s="155"/>
      <c r="L79" s="155"/>
      <c r="M79" s="154"/>
      <c r="N79" s="154"/>
      <c r="O79" s="268"/>
      <c r="P79" s="156"/>
      <c r="Q79" s="155"/>
      <c r="R79" s="155"/>
      <c r="S79" s="155"/>
      <c r="T79" s="154"/>
      <c r="U79" s="153"/>
      <c r="V79" s="152"/>
      <c r="W79" s="156"/>
      <c r="X79" s="155"/>
      <c r="Y79" s="155"/>
      <c r="Z79" s="155"/>
      <c r="AA79" s="154"/>
      <c r="AB79" s="154"/>
      <c r="AC79" s="268"/>
      <c r="AD79" s="234"/>
      <c r="AE79" s="243"/>
      <c r="AF79" s="243"/>
      <c r="AG79" s="283"/>
      <c r="AH79" s="282"/>
      <c r="AI79" s="282"/>
      <c r="AJ79" s="280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</row>
    <row r="80" spans="1:48" ht="12.75" customHeight="1">
      <c r="A80" s="140" t="s">
        <v>28</v>
      </c>
      <c r="B80" s="259"/>
      <c r="C80" s="149"/>
      <c r="D80" s="149"/>
      <c r="E80" s="149"/>
      <c r="F80" s="160" t="s">
        <v>50</v>
      </c>
      <c r="G80" s="258"/>
      <c r="H80" s="258"/>
      <c r="I80" s="259"/>
      <c r="J80" s="196" t="s">
        <v>50</v>
      </c>
      <c r="K80" s="281" t="s">
        <v>151</v>
      </c>
      <c r="L80" s="137"/>
      <c r="M80" s="258"/>
      <c r="N80" s="258"/>
      <c r="O80" s="265"/>
      <c r="P80" s="259"/>
      <c r="Q80" s="196" t="s">
        <v>51</v>
      </c>
      <c r="R80" s="142"/>
      <c r="S80" s="149"/>
      <c r="T80" s="258"/>
      <c r="U80" s="258"/>
      <c r="V80" s="265"/>
      <c r="W80" s="156"/>
      <c r="X80" s="155"/>
      <c r="Y80" s="155"/>
      <c r="Z80" s="155"/>
      <c r="AA80" s="154"/>
      <c r="AB80" s="153"/>
      <c r="AC80" s="152"/>
      <c r="AD80" s="234"/>
      <c r="AE80" s="211"/>
      <c r="AF80" s="243"/>
      <c r="AG80" s="243"/>
      <c r="AH80" s="232"/>
      <c r="AI80" s="232"/>
      <c r="AJ80" s="280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</row>
    <row r="81" spans="1:48" ht="12.75" customHeight="1">
      <c r="A81" s="140" t="s">
        <v>31</v>
      </c>
      <c r="B81" s="259"/>
      <c r="C81" s="149"/>
      <c r="D81" s="149"/>
      <c r="E81" s="149"/>
      <c r="F81" s="160" t="s">
        <v>50</v>
      </c>
      <c r="G81" s="258"/>
      <c r="H81" s="258"/>
      <c r="I81" s="259"/>
      <c r="J81" s="196" t="s">
        <v>50</v>
      </c>
      <c r="K81" s="149"/>
      <c r="L81" s="137"/>
      <c r="M81" s="258"/>
      <c r="N81" s="258"/>
      <c r="O81" s="265"/>
      <c r="P81" s="259"/>
      <c r="Q81" s="196" t="s">
        <v>51</v>
      </c>
      <c r="R81" s="142"/>
      <c r="S81" s="149"/>
      <c r="T81" s="258"/>
      <c r="U81" s="258"/>
      <c r="V81" s="265"/>
      <c r="W81" s="156"/>
      <c r="X81" s="155"/>
      <c r="Y81" s="155"/>
      <c r="Z81" s="155"/>
      <c r="AA81" s="154"/>
      <c r="AB81" s="153"/>
      <c r="AC81" s="152"/>
      <c r="AD81" s="234"/>
      <c r="AE81" s="211"/>
      <c r="AF81" s="243"/>
      <c r="AG81" s="243"/>
      <c r="AH81" s="232"/>
      <c r="AI81" s="232"/>
      <c r="AJ81" s="280"/>
      <c r="AK81" s="126"/>
      <c r="AL81" s="148" t="s">
        <v>116</v>
      </c>
      <c r="AM81" s="182"/>
      <c r="AN81" s="182"/>
      <c r="AO81" s="126"/>
      <c r="AP81" s="126"/>
      <c r="AQ81" s="126"/>
      <c r="AR81" s="126"/>
      <c r="AS81" s="126"/>
      <c r="AT81" s="126"/>
      <c r="AU81" s="126"/>
      <c r="AV81" s="126"/>
    </row>
    <row r="82" spans="1:48" ht="12.75" customHeight="1">
      <c r="A82" s="140" t="s">
        <v>33</v>
      </c>
      <c r="B82" s="256"/>
      <c r="C82" s="142"/>
      <c r="D82" s="142"/>
      <c r="E82" s="142"/>
      <c r="F82" s="255"/>
      <c r="G82" s="255"/>
      <c r="H82" s="255"/>
      <c r="I82" s="256"/>
      <c r="J82" s="142"/>
      <c r="K82" s="142"/>
      <c r="L82" s="142"/>
      <c r="M82" s="255"/>
      <c r="N82" s="255"/>
      <c r="O82" s="262"/>
      <c r="P82" s="256"/>
      <c r="Q82" s="142"/>
      <c r="R82" s="142"/>
      <c r="S82" s="142"/>
      <c r="T82" s="255"/>
      <c r="U82" s="255"/>
      <c r="V82" s="262"/>
      <c r="W82" s="266"/>
      <c r="X82" s="149"/>
      <c r="Y82" s="142"/>
      <c r="Z82" s="142"/>
      <c r="AA82" s="255"/>
      <c r="AB82" s="255"/>
      <c r="AC82" s="262"/>
      <c r="AD82" s="234"/>
      <c r="AE82" s="243"/>
      <c r="AF82" s="243"/>
      <c r="AG82" s="243"/>
      <c r="AH82" s="232"/>
      <c r="AI82" s="232"/>
      <c r="AJ82" s="280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</row>
    <row r="83" spans="1:48" ht="12.75" customHeight="1">
      <c r="A83" s="140" t="s">
        <v>35</v>
      </c>
      <c r="B83" s="256"/>
      <c r="C83" s="142"/>
      <c r="D83" s="126"/>
      <c r="E83" s="142"/>
      <c r="F83" s="255"/>
      <c r="G83" s="255"/>
      <c r="H83" s="258"/>
      <c r="I83" s="256"/>
      <c r="J83" s="142"/>
      <c r="K83" s="142"/>
      <c r="L83" s="142"/>
      <c r="M83" s="255"/>
      <c r="N83" s="255"/>
      <c r="O83" s="262"/>
      <c r="P83" s="256"/>
      <c r="Q83" s="142"/>
      <c r="R83" s="142"/>
      <c r="S83" s="142"/>
      <c r="T83" s="255"/>
      <c r="U83" s="255"/>
      <c r="V83" s="262"/>
      <c r="W83" s="266"/>
      <c r="X83" s="149"/>
      <c r="Y83" s="142"/>
      <c r="Z83" s="142"/>
      <c r="AA83" s="255"/>
      <c r="AB83" s="255"/>
      <c r="AC83" s="262"/>
      <c r="AD83" s="234"/>
      <c r="AE83" s="211"/>
      <c r="AF83" s="243"/>
      <c r="AG83" s="243"/>
      <c r="AH83" s="232"/>
      <c r="AI83" s="232"/>
      <c r="AJ83" s="280"/>
      <c r="AK83" s="126"/>
      <c r="AL83" s="169" t="s">
        <v>129</v>
      </c>
      <c r="AM83" s="170"/>
      <c r="AN83" s="170"/>
      <c r="AO83" s="170"/>
      <c r="AP83" s="170"/>
      <c r="AQ83" s="169"/>
      <c r="AR83" s="126"/>
      <c r="AS83" s="126"/>
      <c r="AT83" s="126"/>
      <c r="AU83" s="126"/>
      <c r="AV83" s="126"/>
    </row>
    <row r="84" spans="1:48" ht="12.75" customHeight="1">
      <c r="A84" s="140" t="s">
        <v>36</v>
      </c>
      <c r="B84" s="256"/>
      <c r="C84" s="142"/>
      <c r="D84" s="142"/>
      <c r="E84" s="142"/>
      <c r="F84" s="255"/>
      <c r="G84" s="255"/>
      <c r="H84" s="258"/>
      <c r="I84" s="256"/>
      <c r="J84" s="142"/>
      <c r="K84" s="142"/>
      <c r="L84" s="257" t="s">
        <v>50</v>
      </c>
      <c r="M84" s="255"/>
      <c r="N84" s="255"/>
      <c r="O84" s="265"/>
      <c r="P84" s="256"/>
      <c r="Q84" s="142"/>
      <c r="R84" s="142"/>
      <c r="S84" s="142"/>
      <c r="T84" s="255"/>
      <c r="U84" s="255"/>
      <c r="V84" s="265"/>
      <c r="W84" s="266"/>
      <c r="X84" s="142"/>
      <c r="Y84" s="142"/>
      <c r="Z84" s="255"/>
      <c r="AA84" s="255"/>
      <c r="AB84" s="255"/>
      <c r="AC84" s="262"/>
      <c r="AD84" s="234"/>
      <c r="AE84" s="211"/>
      <c r="AF84" s="243"/>
      <c r="AG84" s="243"/>
      <c r="AH84" s="232"/>
      <c r="AI84" s="232"/>
      <c r="AJ84" s="280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</row>
    <row r="85" spans="1:48" ht="12.75" customHeight="1">
      <c r="A85" s="140" t="s">
        <v>37</v>
      </c>
      <c r="B85" s="256"/>
      <c r="C85" s="142"/>
      <c r="D85" s="142"/>
      <c r="E85" s="142"/>
      <c r="F85" s="255"/>
      <c r="G85" s="255"/>
      <c r="H85" s="255"/>
      <c r="I85" s="256"/>
      <c r="J85" s="142"/>
      <c r="K85" s="142"/>
      <c r="L85" s="257" t="s">
        <v>50</v>
      </c>
      <c r="M85" s="255"/>
      <c r="N85" s="255"/>
      <c r="O85" s="262"/>
      <c r="P85" s="256"/>
      <c r="Q85" s="142"/>
      <c r="R85" s="142"/>
      <c r="S85" s="142"/>
      <c r="T85" s="255"/>
      <c r="U85" s="255"/>
      <c r="V85" s="262"/>
      <c r="W85" s="266"/>
      <c r="X85" s="149"/>
      <c r="Y85" s="142"/>
      <c r="Z85" s="255"/>
      <c r="AA85" s="255"/>
      <c r="AB85" s="255"/>
      <c r="AC85" s="262"/>
      <c r="AD85" s="234"/>
      <c r="AE85" s="243"/>
      <c r="AF85" s="243"/>
      <c r="AG85" s="243"/>
      <c r="AH85" s="232"/>
      <c r="AI85" s="232"/>
      <c r="AJ85" s="280"/>
      <c r="AK85" s="126"/>
      <c r="AL85" s="144" t="s">
        <v>150</v>
      </c>
      <c r="AM85" s="143"/>
      <c r="AN85" s="143"/>
      <c r="AO85" s="143"/>
      <c r="AP85" s="143"/>
      <c r="AQ85" s="126"/>
      <c r="AR85" s="126"/>
      <c r="AS85" s="126"/>
      <c r="AT85" s="126"/>
      <c r="AU85" s="126"/>
      <c r="AV85" s="126"/>
    </row>
    <row r="86" spans="1:48" ht="12.75" customHeight="1">
      <c r="A86" s="140" t="s">
        <v>38</v>
      </c>
      <c r="B86" s="256"/>
      <c r="C86" s="142"/>
      <c r="D86" s="142"/>
      <c r="E86" s="142"/>
      <c r="F86" s="255"/>
      <c r="G86" s="255"/>
      <c r="H86" s="255"/>
      <c r="I86" s="256"/>
      <c r="J86" s="142"/>
      <c r="K86" s="142"/>
      <c r="L86" s="142"/>
      <c r="M86" s="255"/>
      <c r="N86" s="255"/>
      <c r="O86" s="262"/>
      <c r="P86" s="256"/>
      <c r="Q86" s="142"/>
      <c r="R86" s="142"/>
      <c r="S86" s="142"/>
      <c r="T86" s="255"/>
      <c r="U86" s="255"/>
      <c r="V86" s="262"/>
      <c r="W86" s="266"/>
      <c r="X86" s="149"/>
      <c r="Y86" s="142"/>
      <c r="Z86" s="142"/>
      <c r="AA86" s="255"/>
      <c r="AB86" s="255"/>
      <c r="AC86" s="262"/>
      <c r="AD86" s="234"/>
      <c r="AE86" s="243"/>
      <c r="AF86" s="243"/>
      <c r="AG86" s="243"/>
      <c r="AH86" s="232"/>
      <c r="AI86" s="232"/>
      <c r="AJ86" s="280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</row>
    <row r="87" spans="1:48" ht="12.75" customHeight="1">
      <c r="A87" s="140" t="s">
        <v>39</v>
      </c>
      <c r="B87" s="256"/>
      <c r="C87" s="142"/>
      <c r="D87" s="142"/>
      <c r="E87" s="142"/>
      <c r="F87" s="255"/>
      <c r="G87" s="255"/>
      <c r="H87" s="255"/>
      <c r="I87" s="256"/>
      <c r="J87" s="142"/>
      <c r="K87" s="142"/>
      <c r="L87" s="142"/>
      <c r="M87" s="255"/>
      <c r="N87" s="255"/>
      <c r="O87" s="262"/>
      <c r="P87" s="256"/>
      <c r="Q87" s="142"/>
      <c r="R87" s="142"/>
      <c r="S87" s="142"/>
      <c r="T87" s="255"/>
      <c r="U87" s="255"/>
      <c r="V87" s="262"/>
      <c r="W87" s="266"/>
      <c r="X87" s="142"/>
      <c r="Y87" s="142"/>
      <c r="Z87" s="142"/>
      <c r="AA87" s="255"/>
      <c r="AB87" s="255"/>
      <c r="AC87" s="262"/>
      <c r="AD87" s="234"/>
      <c r="AE87" s="243"/>
      <c r="AF87" s="243"/>
      <c r="AG87" s="243"/>
      <c r="AH87" s="232"/>
      <c r="AI87" s="232"/>
      <c r="AJ87" s="280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</row>
    <row r="88" spans="1:48" ht="12.75" customHeight="1">
      <c r="A88" s="140" t="s">
        <v>40</v>
      </c>
      <c r="B88" s="256"/>
      <c r="C88" s="142"/>
      <c r="D88" s="126"/>
      <c r="E88" s="142"/>
      <c r="F88" s="255"/>
      <c r="G88" s="255"/>
      <c r="H88" s="255"/>
      <c r="I88" s="256"/>
      <c r="J88" s="142"/>
      <c r="K88" s="142"/>
      <c r="L88" s="142"/>
      <c r="M88" s="255"/>
      <c r="N88" s="255"/>
      <c r="O88" s="262"/>
      <c r="P88" s="256"/>
      <c r="Q88" s="142"/>
      <c r="R88" s="142"/>
      <c r="S88" s="142"/>
      <c r="T88" s="255"/>
      <c r="U88" s="255"/>
      <c r="V88" s="262"/>
      <c r="W88" s="266"/>
      <c r="X88" s="142"/>
      <c r="Y88" s="142"/>
      <c r="Z88" s="142"/>
      <c r="AA88" s="255"/>
      <c r="AB88" s="255"/>
      <c r="AC88" s="262"/>
      <c r="AD88" s="234"/>
      <c r="AE88" s="243"/>
      <c r="AF88" s="243"/>
      <c r="AG88" s="243"/>
      <c r="AH88" s="232"/>
      <c r="AI88" s="232"/>
      <c r="AJ88" s="280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</row>
    <row r="89" spans="1:48" ht="12.75" customHeight="1" thickBot="1">
      <c r="A89" s="133" t="s">
        <v>41</v>
      </c>
      <c r="B89" s="254"/>
      <c r="C89" s="253"/>
      <c r="D89" s="253"/>
      <c r="E89" s="253"/>
      <c r="F89" s="252"/>
      <c r="G89" s="252"/>
      <c r="H89" s="252"/>
      <c r="I89" s="254"/>
      <c r="J89" s="253"/>
      <c r="K89" s="253"/>
      <c r="L89" s="253"/>
      <c r="M89" s="252"/>
      <c r="N89" s="252"/>
      <c r="O89" s="261"/>
      <c r="P89" s="254"/>
      <c r="Q89" s="253"/>
      <c r="R89" s="253"/>
      <c r="S89" s="253"/>
      <c r="T89" s="252"/>
      <c r="U89" s="252"/>
      <c r="V89" s="261"/>
      <c r="W89" s="271"/>
      <c r="X89" s="253"/>
      <c r="Y89" s="253"/>
      <c r="Z89" s="253"/>
      <c r="AA89" s="252"/>
      <c r="AB89" s="252"/>
      <c r="AC89" s="261"/>
      <c r="AD89" s="279"/>
      <c r="AE89" s="278"/>
      <c r="AF89" s="278"/>
      <c r="AG89" s="278"/>
      <c r="AH89" s="277"/>
      <c r="AI89" s="277"/>
      <c r="AJ89" s="27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</row>
    <row r="90" spans="1:48" ht="12.75" customHeight="1">
      <c r="A90" s="242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</row>
    <row r="91" spans="1:48" ht="12.75" customHeight="1" thickBot="1">
      <c r="A91" s="127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</row>
    <row r="92" spans="1:48" ht="12.75" customHeight="1" thickBot="1">
      <c r="A92" s="190" t="s">
        <v>146</v>
      </c>
      <c r="B92" s="189" t="s">
        <v>2</v>
      </c>
      <c r="C92" s="187"/>
      <c r="D92" s="187"/>
      <c r="E92" s="187"/>
      <c r="F92" s="187">
        <v>2</v>
      </c>
      <c r="G92" s="187"/>
      <c r="H92" s="186"/>
      <c r="I92" s="188" t="s">
        <v>3</v>
      </c>
      <c r="J92" s="187"/>
      <c r="K92" s="187"/>
      <c r="L92" s="187"/>
      <c r="M92" s="187">
        <f>F92+1</f>
        <v>3</v>
      </c>
      <c r="N92" s="187"/>
      <c r="O92" s="186"/>
      <c r="P92" s="188" t="s">
        <v>4</v>
      </c>
      <c r="Q92" s="187"/>
      <c r="R92" s="187"/>
      <c r="S92" s="187"/>
      <c r="T92" s="187">
        <f>M92+1</f>
        <v>4</v>
      </c>
      <c r="U92" s="187"/>
      <c r="V92" s="186"/>
      <c r="W92" s="188" t="s">
        <v>5</v>
      </c>
      <c r="X92" s="187"/>
      <c r="Y92" s="187"/>
      <c r="Z92" s="187"/>
      <c r="AA92" s="187">
        <f>T92+1</f>
        <v>5</v>
      </c>
      <c r="AB92" s="187"/>
      <c r="AC92" s="186"/>
      <c r="AD92" s="188" t="s">
        <v>6</v>
      </c>
      <c r="AE92" s="187"/>
      <c r="AF92" s="187"/>
      <c r="AG92" s="187"/>
      <c r="AH92" s="187">
        <f>AA92+1</f>
        <v>6</v>
      </c>
      <c r="AI92" s="187"/>
      <c r="AJ92" s="18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</row>
    <row r="93" spans="1:48" ht="12.75" customHeight="1" thickBot="1">
      <c r="A93" s="127" t="s">
        <v>68</v>
      </c>
      <c r="B93" s="185" t="s">
        <v>124</v>
      </c>
      <c r="C93" s="184" t="s">
        <v>123</v>
      </c>
      <c r="D93" s="183" t="s">
        <v>122</v>
      </c>
      <c r="E93" s="182" t="s">
        <v>121</v>
      </c>
      <c r="F93" s="143" t="s">
        <v>120</v>
      </c>
      <c r="G93" s="180" t="s">
        <v>119</v>
      </c>
      <c r="H93" s="179" t="s">
        <v>118</v>
      </c>
      <c r="I93" s="185" t="s">
        <v>124</v>
      </c>
      <c r="J93" s="184" t="s">
        <v>123</v>
      </c>
      <c r="K93" s="183" t="s">
        <v>122</v>
      </c>
      <c r="L93" s="182" t="s">
        <v>121</v>
      </c>
      <c r="M93" s="143" t="s">
        <v>120</v>
      </c>
      <c r="N93" s="180" t="s">
        <v>119</v>
      </c>
      <c r="O93" s="179" t="s">
        <v>118</v>
      </c>
      <c r="P93" s="185" t="s">
        <v>124</v>
      </c>
      <c r="Q93" s="184" t="s">
        <v>123</v>
      </c>
      <c r="R93" s="183" t="s">
        <v>122</v>
      </c>
      <c r="S93" s="182" t="s">
        <v>121</v>
      </c>
      <c r="T93" s="143" t="s">
        <v>120</v>
      </c>
      <c r="U93" s="180" t="s">
        <v>119</v>
      </c>
      <c r="V93" s="179" t="s">
        <v>118</v>
      </c>
      <c r="W93" s="185" t="s">
        <v>124</v>
      </c>
      <c r="X93" s="184" t="s">
        <v>123</v>
      </c>
      <c r="Y93" s="183" t="s">
        <v>122</v>
      </c>
      <c r="Z93" s="182" t="s">
        <v>121</v>
      </c>
      <c r="AA93" s="181" t="s">
        <v>120</v>
      </c>
      <c r="AB93" s="180" t="s">
        <v>119</v>
      </c>
      <c r="AC93" s="179" t="s">
        <v>118</v>
      </c>
      <c r="AD93" s="185" t="s">
        <v>124</v>
      </c>
      <c r="AE93" s="184" t="s">
        <v>123</v>
      </c>
      <c r="AF93" s="183" t="s">
        <v>122</v>
      </c>
      <c r="AG93" s="182" t="s">
        <v>121</v>
      </c>
      <c r="AH93" s="143" t="s">
        <v>120</v>
      </c>
      <c r="AI93" s="180" t="s">
        <v>119</v>
      </c>
      <c r="AJ93" s="179" t="s">
        <v>118</v>
      </c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</row>
    <row r="94" spans="1:48" ht="12.75" customHeight="1">
      <c r="A94" s="275" t="s">
        <v>16</v>
      </c>
      <c r="B94" s="175"/>
      <c r="C94" s="260"/>
      <c r="D94" s="260"/>
      <c r="E94" s="260"/>
      <c r="F94" s="172"/>
      <c r="G94" s="172"/>
      <c r="H94" s="172"/>
      <c r="I94" s="175"/>
      <c r="J94" s="174"/>
      <c r="K94" s="174"/>
      <c r="L94" s="174"/>
      <c r="M94" s="173"/>
      <c r="N94" s="172"/>
      <c r="O94" s="172"/>
      <c r="P94" s="156"/>
      <c r="Q94" s="155"/>
      <c r="R94" s="155"/>
      <c r="S94" s="155"/>
      <c r="T94" s="154"/>
      <c r="U94" s="154"/>
      <c r="V94" s="154"/>
      <c r="W94" s="175"/>
      <c r="X94" s="260"/>
      <c r="Y94" s="260"/>
      <c r="Z94" s="260"/>
      <c r="AA94" s="172"/>
      <c r="AB94" s="172"/>
      <c r="AC94" s="171"/>
      <c r="AD94" s="174"/>
      <c r="AE94" s="260"/>
      <c r="AF94" s="260"/>
      <c r="AG94" s="260"/>
      <c r="AH94" s="172"/>
      <c r="AI94" s="172"/>
      <c r="AJ94" s="171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</row>
    <row r="95" spans="1:48" ht="12.75" customHeight="1">
      <c r="A95" s="274" t="s">
        <v>19</v>
      </c>
      <c r="B95" s="156"/>
      <c r="C95" s="155"/>
      <c r="D95" s="155"/>
      <c r="E95" s="155"/>
      <c r="F95" s="154"/>
      <c r="G95" s="154"/>
      <c r="H95" s="154"/>
      <c r="I95" s="156"/>
      <c r="J95" s="155"/>
      <c r="K95" s="155"/>
      <c r="L95" s="155"/>
      <c r="M95" s="154"/>
      <c r="N95" s="154"/>
      <c r="O95" s="154"/>
      <c r="P95" s="156"/>
      <c r="Q95" s="155"/>
      <c r="R95" s="155"/>
      <c r="S95" s="155"/>
      <c r="T95" s="154"/>
      <c r="U95" s="154"/>
      <c r="V95" s="154"/>
      <c r="W95" s="156"/>
      <c r="X95" s="155"/>
      <c r="Y95" s="155"/>
      <c r="Z95" s="155"/>
      <c r="AA95" s="154"/>
      <c r="AB95" s="154"/>
      <c r="AC95" s="154"/>
      <c r="AD95" s="156"/>
      <c r="AE95" s="155"/>
      <c r="AF95" s="155"/>
      <c r="AG95" s="155"/>
      <c r="AH95" s="154"/>
      <c r="AI95" s="154"/>
      <c r="AJ95" s="268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</row>
    <row r="96" spans="1:48" ht="12.75" customHeight="1">
      <c r="A96" s="274" t="s">
        <v>22</v>
      </c>
      <c r="B96" s="156"/>
      <c r="C96" s="155"/>
      <c r="D96" s="155"/>
      <c r="E96" s="155"/>
      <c r="F96" s="154"/>
      <c r="G96" s="154"/>
      <c r="H96" s="154"/>
      <c r="I96" s="156"/>
      <c r="J96" s="155"/>
      <c r="K96" s="155"/>
      <c r="L96" s="155"/>
      <c r="M96" s="154"/>
      <c r="N96" s="154"/>
      <c r="O96" s="154"/>
      <c r="P96" s="156"/>
      <c r="Q96" s="155"/>
      <c r="R96" s="155"/>
      <c r="S96" s="155"/>
      <c r="T96" s="154"/>
      <c r="U96" s="154"/>
      <c r="V96" s="154"/>
      <c r="W96" s="156"/>
      <c r="X96" s="155"/>
      <c r="Y96" s="155"/>
      <c r="Z96" s="155"/>
      <c r="AA96" s="154"/>
      <c r="AB96" s="154"/>
      <c r="AC96" s="154"/>
      <c r="AD96" s="156"/>
      <c r="AE96" s="155"/>
      <c r="AF96" s="155"/>
      <c r="AG96" s="155"/>
      <c r="AH96" s="154"/>
      <c r="AI96" s="154"/>
      <c r="AJ96" s="268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</row>
    <row r="97" spans="1:48" ht="12.75" customHeight="1">
      <c r="A97" s="274" t="s">
        <v>25</v>
      </c>
      <c r="B97" s="156"/>
      <c r="C97" s="155"/>
      <c r="D97" s="155"/>
      <c r="E97" s="155"/>
      <c r="F97" s="154"/>
      <c r="G97" s="154"/>
      <c r="H97" s="154"/>
      <c r="I97" s="156"/>
      <c r="J97" s="155"/>
      <c r="K97" s="155"/>
      <c r="L97" s="155"/>
      <c r="M97" s="154"/>
      <c r="N97" s="154"/>
      <c r="O97" s="268"/>
      <c r="P97" s="177"/>
      <c r="Q97" s="155"/>
      <c r="R97" s="155"/>
      <c r="S97" s="155"/>
      <c r="T97" s="154"/>
      <c r="U97" s="154"/>
      <c r="V97" s="154"/>
      <c r="W97" s="156"/>
      <c r="X97" s="155"/>
      <c r="Y97" s="155"/>
      <c r="Z97" s="155"/>
      <c r="AA97" s="154"/>
      <c r="AB97" s="154"/>
      <c r="AC97" s="268"/>
      <c r="AD97" s="177"/>
      <c r="AE97" s="155"/>
      <c r="AF97" s="155"/>
      <c r="AG97" s="270"/>
      <c r="AH97" s="269"/>
      <c r="AI97" s="269"/>
      <c r="AJ97" s="268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</row>
    <row r="98" spans="1:48" ht="12.75" customHeight="1">
      <c r="A98" s="274" t="s">
        <v>28</v>
      </c>
      <c r="B98" s="259"/>
      <c r="C98" s="149"/>
      <c r="D98" s="149"/>
      <c r="E98" s="149"/>
      <c r="F98" s="160" t="s">
        <v>50</v>
      </c>
      <c r="G98" s="258"/>
      <c r="H98" s="258"/>
      <c r="I98" s="259"/>
      <c r="J98" s="196" t="s">
        <v>50</v>
      </c>
      <c r="K98" s="149"/>
      <c r="L98" s="137"/>
      <c r="M98" s="258"/>
      <c r="N98" s="258"/>
      <c r="O98" s="265"/>
      <c r="P98" s="267"/>
      <c r="Q98" s="196" t="s">
        <v>51</v>
      </c>
      <c r="R98" s="149"/>
      <c r="S98" s="149"/>
      <c r="T98" s="258"/>
      <c r="U98" s="258"/>
      <c r="V98" s="258"/>
      <c r="W98" s="156"/>
      <c r="X98" s="155"/>
      <c r="Y98" s="155"/>
      <c r="Z98" s="155"/>
      <c r="AA98" s="154"/>
      <c r="AB98" s="153"/>
      <c r="AC98" s="152"/>
      <c r="AD98" s="267"/>
      <c r="AE98" s="137"/>
      <c r="AF98" s="149"/>
      <c r="AG98" s="257" t="s">
        <v>50</v>
      </c>
      <c r="AH98" s="258"/>
      <c r="AI98" s="258"/>
      <c r="AJ98" s="265"/>
      <c r="AK98" s="126"/>
      <c r="AL98" s="169" t="s">
        <v>129</v>
      </c>
      <c r="AM98" s="170"/>
      <c r="AN98" s="170"/>
      <c r="AO98" s="170"/>
      <c r="AP98" s="170"/>
      <c r="AQ98" s="169"/>
      <c r="AR98" s="126"/>
      <c r="AS98" s="126"/>
      <c r="AT98" s="126"/>
      <c r="AU98" s="126"/>
      <c r="AV98" s="126"/>
    </row>
    <row r="99" spans="1:48" ht="12.75" customHeight="1">
      <c r="A99" s="274" t="s">
        <v>31</v>
      </c>
      <c r="B99" s="259"/>
      <c r="C99" s="149"/>
      <c r="D99" s="149"/>
      <c r="E99" s="149"/>
      <c r="F99" s="160" t="s">
        <v>50</v>
      </c>
      <c r="G99" s="258"/>
      <c r="H99" s="258"/>
      <c r="I99" s="259"/>
      <c r="J99" s="196" t="s">
        <v>50</v>
      </c>
      <c r="K99" s="149"/>
      <c r="L99" s="137"/>
      <c r="M99" s="258"/>
      <c r="N99" s="258"/>
      <c r="O99" s="265"/>
      <c r="P99" s="267"/>
      <c r="Q99" s="196" t="s">
        <v>51</v>
      </c>
      <c r="R99" s="149"/>
      <c r="S99" s="149"/>
      <c r="T99" s="258"/>
      <c r="U99" s="258"/>
      <c r="V99" s="258"/>
      <c r="W99" s="156"/>
      <c r="X99" s="155"/>
      <c r="Y99" s="155"/>
      <c r="Z99" s="155"/>
      <c r="AA99" s="154"/>
      <c r="AB99" s="153"/>
      <c r="AC99" s="152"/>
      <c r="AD99" s="267"/>
      <c r="AE99" s="137"/>
      <c r="AF99" s="149"/>
      <c r="AG99" s="257" t="s">
        <v>50</v>
      </c>
      <c r="AH99" s="258"/>
      <c r="AI99" s="258"/>
      <c r="AJ99" s="265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</row>
    <row r="100" spans="1:48" ht="12.75" customHeight="1">
      <c r="A100" s="274" t="s">
        <v>33</v>
      </c>
      <c r="B100" s="256"/>
      <c r="C100" s="142"/>
      <c r="D100" s="142"/>
      <c r="E100" s="142"/>
      <c r="F100" s="255"/>
      <c r="G100" s="255"/>
      <c r="H100" s="255"/>
      <c r="I100" s="256"/>
      <c r="J100" s="142"/>
      <c r="K100" s="142"/>
      <c r="L100" s="142"/>
      <c r="M100" s="255"/>
      <c r="N100" s="255"/>
      <c r="O100" s="262"/>
      <c r="P100" s="266"/>
      <c r="Q100" s="142"/>
      <c r="R100" s="142"/>
      <c r="S100" s="142"/>
      <c r="T100" s="255"/>
      <c r="U100" s="255"/>
      <c r="V100" s="255"/>
      <c r="W100" s="256"/>
      <c r="X100" s="142"/>
      <c r="Y100" s="142"/>
      <c r="Z100" s="142"/>
      <c r="AA100" s="255"/>
      <c r="AB100" s="255"/>
      <c r="AC100" s="262"/>
      <c r="AD100" s="266"/>
      <c r="AE100" s="137"/>
      <c r="AF100" s="142"/>
      <c r="AG100" s="142"/>
      <c r="AH100" s="255"/>
      <c r="AI100" s="255"/>
      <c r="AJ100" s="262"/>
      <c r="AK100" s="126"/>
      <c r="AL100" s="148" t="s">
        <v>116</v>
      </c>
      <c r="AM100" s="147"/>
      <c r="AN100" s="147"/>
      <c r="AO100" s="126"/>
      <c r="AP100" s="126"/>
      <c r="AQ100" s="126"/>
      <c r="AR100" s="126"/>
      <c r="AS100" s="126"/>
      <c r="AT100" s="126"/>
      <c r="AU100" s="126"/>
      <c r="AV100" s="126"/>
    </row>
    <row r="101" spans="1:48" ht="12.75" customHeight="1">
      <c r="A101" s="274" t="s">
        <v>35</v>
      </c>
      <c r="B101" s="256"/>
      <c r="C101" s="142"/>
      <c r="D101" s="272" t="s">
        <v>50</v>
      </c>
      <c r="E101" s="142"/>
      <c r="F101" s="255"/>
      <c r="G101" s="255"/>
      <c r="H101" s="255"/>
      <c r="I101" s="256"/>
      <c r="J101" s="142"/>
      <c r="K101" s="272" t="s">
        <v>50</v>
      </c>
      <c r="L101" s="142"/>
      <c r="M101" s="255"/>
      <c r="N101" s="255"/>
      <c r="O101" s="262"/>
      <c r="P101" s="266"/>
      <c r="Q101" s="142"/>
      <c r="R101" s="272" t="s">
        <v>50</v>
      </c>
      <c r="S101" s="142"/>
      <c r="T101" s="255"/>
      <c r="U101" s="255"/>
      <c r="V101" s="255"/>
      <c r="W101" s="256"/>
      <c r="X101" s="142"/>
      <c r="Y101" s="272" t="s">
        <v>50</v>
      </c>
      <c r="Z101" s="142"/>
      <c r="AA101" s="255"/>
      <c r="AB101" s="255"/>
      <c r="AC101" s="262"/>
      <c r="AD101" s="266"/>
      <c r="AE101" s="142"/>
      <c r="AF101" s="272" t="s">
        <v>50</v>
      </c>
      <c r="AG101" s="142"/>
      <c r="AH101" s="255"/>
      <c r="AI101" s="255"/>
      <c r="AJ101" s="262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</row>
    <row r="102" spans="1:48" ht="12.75" customHeight="1">
      <c r="A102" s="274" t="s">
        <v>36</v>
      </c>
      <c r="B102" s="256"/>
      <c r="C102" s="142"/>
      <c r="D102" s="272" t="s">
        <v>50</v>
      </c>
      <c r="E102" s="142"/>
      <c r="F102" s="255"/>
      <c r="G102" s="255"/>
      <c r="H102" s="258"/>
      <c r="I102" s="256"/>
      <c r="J102" s="142"/>
      <c r="K102" s="272" t="s">
        <v>50</v>
      </c>
      <c r="L102" s="142"/>
      <c r="M102" s="255"/>
      <c r="N102" s="255"/>
      <c r="O102" s="265"/>
      <c r="P102" s="266"/>
      <c r="Q102" s="142"/>
      <c r="R102" s="272" t="s">
        <v>50</v>
      </c>
      <c r="S102" s="142"/>
      <c r="T102" s="255"/>
      <c r="U102" s="255"/>
      <c r="V102" s="258"/>
      <c r="W102" s="256"/>
      <c r="X102" s="142"/>
      <c r="Y102" s="272" t="s">
        <v>50</v>
      </c>
      <c r="Z102" s="142"/>
      <c r="AA102" s="255"/>
      <c r="AB102" s="255"/>
      <c r="AC102" s="265"/>
      <c r="AD102" s="266"/>
      <c r="AE102" s="142"/>
      <c r="AF102" s="272" t="s">
        <v>50</v>
      </c>
      <c r="AG102" s="142"/>
      <c r="AH102" s="255"/>
      <c r="AI102" s="255"/>
      <c r="AJ102" s="265"/>
      <c r="AK102" s="126"/>
      <c r="AL102" s="144" t="s">
        <v>115</v>
      </c>
      <c r="AM102" s="143"/>
      <c r="AN102" s="143"/>
      <c r="AO102" s="143"/>
      <c r="AP102" s="143"/>
      <c r="AQ102" s="126"/>
      <c r="AR102" s="126"/>
      <c r="AS102" s="126"/>
      <c r="AT102" s="126"/>
      <c r="AU102" s="126"/>
      <c r="AV102" s="126"/>
    </row>
    <row r="103" spans="1:48" ht="12.75" customHeight="1">
      <c r="A103" s="274" t="s">
        <v>37</v>
      </c>
      <c r="B103" s="256"/>
      <c r="C103" s="142"/>
      <c r="D103" s="272" t="s">
        <v>50</v>
      </c>
      <c r="E103" s="142"/>
      <c r="F103" s="255"/>
      <c r="G103" s="255"/>
      <c r="H103" s="255"/>
      <c r="I103" s="256"/>
      <c r="J103" s="142"/>
      <c r="K103" s="272" t="s">
        <v>51</v>
      </c>
      <c r="L103" s="142"/>
      <c r="M103" s="255"/>
      <c r="N103" s="255"/>
      <c r="O103" s="262"/>
      <c r="P103" s="266"/>
      <c r="Q103" s="142"/>
      <c r="R103" s="272" t="s">
        <v>50</v>
      </c>
      <c r="S103" s="142"/>
      <c r="T103" s="255"/>
      <c r="U103" s="255"/>
      <c r="V103" s="255"/>
      <c r="W103" s="256"/>
      <c r="X103" s="142"/>
      <c r="Y103" s="272" t="s">
        <v>50</v>
      </c>
      <c r="Z103" s="142"/>
      <c r="AA103" s="255"/>
      <c r="AB103" s="255"/>
      <c r="AC103" s="262"/>
      <c r="AD103" s="266"/>
      <c r="AE103" s="142"/>
      <c r="AF103" s="272" t="s">
        <v>51</v>
      </c>
      <c r="AG103" s="142"/>
      <c r="AH103" s="255"/>
      <c r="AI103" s="255"/>
      <c r="AJ103" s="262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</row>
    <row r="104" spans="1:48" ht="12.75" customHeight="1">
      <c r="A104" s="274" t="s">
        <v>38</v>
      </c>
      <c r="B104" s="256"/>
      <c r="C104" s="142"/>
      <c r="D104" s="272" t="s">
        <v>51</v>
      </c>
      <c r="E104" s="142"/>
      <c r="F104" s="255"/>
      <c r="G104" s="255"/>
      <c r="H104" s="255"/>
      <c r="I104" s="256"/>
      <c r="J104" s="142"/>
      <c r="K104" s="272" t="s">
        <v>51</v>
      </c>
      <c r="L104" s="142"/>
      <c r="M104" s="255"/>
      <c r="N104" s="255"/>
      <c r="O104" s="262"/>
      <c r="P104" s="266"/>
      <c r="Q104" s="142"/>
      <c r="R104" s="272" t="s">
        <v>51</v>
      </c>
      <c r="S104" s="142"/>
      <c r="T104" s="255"/>
      <c r="U104" s="255"/>
      <c r="V104" s="255"/>
      <c r="W104" s="256"/>
      <c r="X104" s="142"/>
      <c r="Y104" s="272" t="s">
        <v>51</v>
      </c>
      <c r="Z104" s="142"/>
      <c r="AA104" s="255"/>
      <c r="AB104" s="255"/>
      <c r="AC104" s="262"/>
      <c r="AD104" s="266"/>
      <c r="AE104" s="142"/>
      <c r="AF104" s="272" t="s">
        <v>51</v>
      </c>
      <c r="AG104" s="142"/>
      <c r="AH104" s="255"/>
      <c r="AI104" s="255"/>
      <c r="AJ104" s="262"/>
      <c r="AK104" s="126"/>
      <c r="AL104" s="192" t="s">
        <v>149</v>
      </c>
      <c r="AM104" s="192"/>
      <c r="AN104" s="192"/>
      <c r="AO104" s="126"/>
      <c r="AP104" s="126"/>
      <c r="AQ104" s="126"/>
      <c r="AR104" s="126"/>
      <c r="AS104" s="126"/>
      <c r="AT104" s="126"/>
      <c r="AU104" s="126"/>
      <c r="AV104" s="126"/>
    </row>
    <row r="105" spans="1:48" ht="12.75" customHeight="1">
      <c r="A105" s="274" t="s">
        <v>39</v>
      </c>
      <c r="B105" s="256"/>
      <c r="C105" s="142"/>
      <c r="D105" s="272" t="s">
        <v>51</v>
      </c>
      <c r="E105" s="142"/>
      <c r="F105" s="255"/>
      <c r="G105" s="255"/>
      <c r="H105" s="255"/>
      <c r="I105" s="256"/>
      <c r="J105" s="142"/>
      <c r="K105" s="142"/>
      <c r="L105" s="142"/>
      <c r="M105" s="255"/>
      <c r="N105" s="255"/>
      <c r="O105" s="262"/>
      <c r="P105" s="266"/>
      <c r="Q105" s="142"/>
      <c r="R105" s="272" t="s">
        <v>51</v>
      </c>
      <c r="S105" s="142"/>
      <c r="T105" s="255"/>
      <c r="U105" s="255"/>
      <c r="V105" s="255"/>
      <c r="W105" s="256"/>
      <c r="X105" s="142"/>
      <c r="Y105" s="272" t="s">
        <v>51</v>
      </c>
      <c r="Z105" s="142"/>
      <c r="AA105" s="255"/>
      <c r="AB105" s="255"/>
      <c r="AC105" s="262"/>
      <c r="AD105" s="266"/>
      <c r="AE105" s="142"/>
      <c r="AF105" s="142"/>
      <c r="AG105" s="142"/>
      <c r="AH105" s="255"/>
      <c r="AI105" s="255"/>
      <c r="AJ105" s="262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</row>
    <row r="106" spans="1:48" ht="12.75" customHeight="1">
      <c r="A106" s="274" t="s">
        <v>40</v>
      </c>
      <c r="B106" s="256"/>
      <c r="C106" s="142"/>
      <c r="D106" s="272" t="s">
        <v>51</v>
      </c>
      <c r="E106" s="142"/>
      <c r="F106" s="255"/>
      <c r="G106" s="255"/>
      <c r="H106" s="255"/>
      <c r="I106" s="256"/>
      <c r="J106" s="142"/>
      <c r="K106" s="142"/>
      <c r="L106" s="142"/>
      <c r="M106" s="255"/>
      <c r="N106" s="255"/>
      <c r="O106" s="262"/>
      <c r="P106" s="266"/>
      <c r="Q106" s="142"/>
      <c r="R106" s="272" t="s">
        <v>51</v>
      </c>
      <c r="S106" s="142"/>
      <c r="T106" s="255"/>
      <c r="U106" s="255"/>
      <c r="V106" s="255"/>
      <c r="W106" s="256"/>
      <c r="X106" s="142"/>
      <c r="Y106" s="272" t="s">
        <v>51</v>
      </c>
      <c r="Z106" s="142"/>
      <c r="AA106" s="255"/>
      <c r="AB106" s="255"/>
      <c r="AC106" s="262"/>
      <c r="AD106" s="266"/>
      <c r="AE106" s="142"/>
      <c r="AF106" s="142"/>
      <c r="AG106" s="142"/>
      <c r="AH106" s="255"/>
      <c r="AI106" s="255"/>
      <c r="AJ106" s="262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</row>
    <row r="107" spans="1:48" ht="12.75" customHeight="1" thickBot="1">
      <c r="A107" s="273" t="s">
        <v>41</v>
      </c>
      <c r="B107" s="254"/>
      <c r="C107" s="253"/>
      <c r="D107" s="253"/>
      <c r="E107" s="253"/>
      <c r="F107" s="252"/>
      <c r="G107" s="252"/>
      <c r="H107" s="252"/>
      <c r="I107" s="254"/>
      <c r="J107" s="253"/>
      <c r="K107" s="253"/>
      <c r="L107" s="253"/>
      <c r="M107" s="252"/>
      <c r="N107" s="252"/>
      <c r="O107" s="261"/>
      <c r="P107" s="271"/>
      <c r="Q107" s="253"/>
      <c r="R107" s="253"/>
      <c r="S107" s="253"/>
      <c r="T107" s="252"/>
      <c r="U107" s="252"/>
      <c r="V107" s="252"/>
      <c r="W107" s="254"/>
      <c r="X107" s="253"/>
      <c r="Y107" s="253"/>
      <c r="Z107" s="253"/>
      <c r="AA107" s="252"/>
      <c r="AB107" s="252"/>
      <c r="AC107" s="261"/>
      <c r="AD107" s="271"/>
      <c r="AE107" s="253"/>
      <c r="AF107" s="253"/>
      <c r="AG107" s="253"/>
      <c r="AH107" s="252"/>
      <c r="AI107" s="252"/>
      <c r="AJ107" s="261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</row>
    <row r="108" spans="1:48" ht="12.75" customHeight="1">
      <c r="A108" s="127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</row>
    <row r="109" spans="1:48" ht="12.75" customHeight="1" thickBot="1">
      <c r="A109" s="127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</row>
    <row r="110" spans="1:48" ht="12.75" customHeight="1" thickBot="1">
      <c r="A110" s="190" t="s">
        <v>146</v>
      </c>
      <c r="B110" s="189" t="s">
        <v>2</v>
      </c>
      <c r="C110" s="187"/>
      <c r="D110" s="187"/>
      <c r="E110" s="187"/>
      <c r="F110" s="187">
        <v>9</v>
      </c>
      <c r="G110" s="187"/>
      <c r="H110" s="186"/>
      <c r="I110" s="188" t="s">
        <v>3</v>
      </c>
      <c r="J110" s="187"/>
      <c r="K110" s="187"/>
      <c r="L110" s="187"/>
      <c r="M110" s="187">
        <f>F110+1</f>
        <v>10</v>
      </c>
      <c r="N110" s="187"/>
      <c r="O110" s="186"/>
      <c r="P110" s="188" t="s">
        <v>4</v>
      </c>
      <c r="Q110" s="187"/>
      <c r="R110" s="187"/>
      <c r="S110" s="187"/>
      <c r="T110" s="187">
        <f>M110+1</f>
        <v>11</v>
      </c>
      <c r="U110" s="187"/>
      <c r="V110" s="186"/>
      <c r="W110" s="188" t="s">
        <v>5</v>
      </c>
      <c r="X110" s="187"/>
      <c r="Y110" s="187"/>
      <c r="Z110" s="187"/>
      <c r="AA110" s="187">
        <f>T110+1</f>
        <v>12</v>
      </c>
      <c r="AB110" s="187"/>
      <c r="AC110" s="186"/>
      <c r="AD110" s="188" t="s">
        <v>6</v>
      </c>
      <c r="AE110" s="187"/>
      <c r="AF110" s="187"/>
      <c r="AG110" s="187"/>
      <c r="AH110" s="187">
        <f>AA110+1</f>
        <v>13</v>
      </c>
      <c r="AI110" s="187"/>
      <c r="AJ110" s="18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</row>
    <row r="111" spans="1:48" ht="12.75" customHeight="1" thickBot="1">
      <c r="A111" s="127" t="s">
        <v>71</v>
      </c>
      <c r="B111" s="185" t="s">
        <v>124</v>
      </c>
      <c r="C111" s="184" t="s">
        <v>123</v>
      </c>
      <c r="D111" s="183" t="s">
        <v>122</v>
      </c>
      <c r="E111" s="182" t="s">
        <v>121</v>
      </c>
      <c r="F111" s="143" t="s">
        <v>120</v>
      </c>
      <c r="G111" s="180" t="s">
        <v>119</v>
      </c>
      <c r="H111" s="179" t="s">
        <v>118</v>
      </c>
      <c r="I111" s="185" t="s">
        <v>124</v>
      </c>
      <c r="J111" s="184" t="s">
        <v>123</v>
      </c>
      <c r="K111" s="183" t="s">
        <v>122</v>
      </c>
      <c r="L111" s="182" t="s">
        <v>121</v>
      </c>
      <c r="M111" s="143" t="s">
        <v>120</v>
      </c>
      <c r="N111" s="180" t="s">
        <v>119</v>
      </c>
      <c r="O111" s="179" t="s">
        <v>118</v>
      </c>
      <c r="P111" s="185" t="s">
        <v>124</v>
      </c>
      <c r="Q111" s="184" t="s">
        <v>123</v>
      </c>
      <c r="R111" s="183" t="s">
        <v>122</v>
      </c>
      <c r="S111" s="182" t="s">
        <v>121</v>
      </c>
      <c r="T111" s="143" t="s">
        <v>120</v>
      </c>
      <c r="U111" s="180" t="s">
        <v>119</v>
      </c>
      <c r="V111" s="179" t="s">
        <v>118</v>
      </c>
      <c r="W111" s="185" t="s">
        <v>124</v>
      </c>
      <c r="X111" s="184" t="s">
        <v>123</v>
      </c>
      <c r="Y111" s="183" t="s">
        <v>122</v>
      </c>
      <c r="Z111" s="182" t="s">
        <v>121</v>
      </c>
      <c r="AA111" s="143" t="s">
        <v>120</v>
      </c>
      <c r="AB111" s="180" t="s">
        <v>119</v>
      </c>
      <c r="AC111" s="179" t="s">
        <v>118</v>
      </c>
      <c r="AD111" s="185" t="s">
        <v>124</v>
      </c>
      <c r="AE111" s="184" t="s">
        <v>123</v>
      </c>
      <c r="AF111" s="183" t="s">
        <v>122</v>
      </c>
      <c r="AG111" s="182" t="s">
        <v>121</v>
      </c>
      <c r="AH111" s="143" t="s">
        <v>120</v>
      </c>
      <c r="AI111" s="180" t="s">
        <v>119</v>
      </c>
      <c r="AJ111" s="179" t="s">
        <v>118</v>
      </c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</row>
    <row r="112" spans="1:48" ht="12.75" customHeight="1">
      <c r="A112" s="178" t="s">
        <v>16</v>
      </c>
      <c r="B112" s="175"/>
      <c r="C112" s="260"/>
      <c r="D112" s="260"/>
      <c r="E112" s="260"/>
      <c r="F112" s="172"/>
      <c r="G112" s="172"/>
      <c r="H112" s="172"/>
      <c r="I112" s="175"/>
      <c r="J112" s="174"/>
      <c r="K112" s="174"/>
      <c r="L112" s="174"/>
      <c r="M112" s="173"/>
      <c r="N112" s="172"/>
      <c r="O112" s="172"/>
      <c r="P112" s="156"/>
      <c r="Q112" s="155"/>
      <c r="R112" s="155"/>
      <c r="S112" s="155"/>
      <c r="T112" s="154"/>
      <c r="U112" s="154"/>
      <c r="V112" s="154"/>
      <c r="W112" s="175"/>
      <c r="X112" s="260"/>
      <c r="Y112" s="260"/>
      <c r="Z112" s="260"/>
      <c r="AA112" s="172"/>
      <c r="AB112" s="172"/>
      <c r="AC112" s="171"/>
      <c r="AD112" s="174"/>
      <c r="AE112" s="260"/>
      <c r="AF112" s="260"/>
      <c r="AG112" s="260"/>
      <c r="AH112" s="172"/>
      <c r="AI112" s="172"/>
      <c r="AJ112" s="171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</row>
    <row r="113" spans="1:48" ht="12.75" customHeight="1">
      <c r="A113" s="140" t="s">
        <v>19</v>
      </c>
      <c r="B113" s="156"/>
      <c r="C113" s="155"/>
      <c r="D113" s="155"/>
      <c r="E113" s="155"/>
      <c r="F113" s="154"/>
      <c r="G113" s="154"/>
      <c r="H113" s="154"/>
      <c r="I113" s="156"/>
      <c r="J113" s="155"/>
      <c r="K113" s="155"/>
      <c r="L113" s="155"/>
      <c r="M113" s="154"/>
      <c r="N113" s="154"/>
      <c r="O113" s="154"/>
      <c r="P113" s="156"/>
      <c r="Q113" s="155"/>
      <c r="R113" s="155"/>
      <c r="S113" s="155"/>
      <c r="T113" s="154"/>
      <c r="U113" s="154"/>
      <c r="V113" s="154"/>
      <c r="W113" s="156"/>
      <c r="X113" s="155"/>
      <c r="Y113" s="155"/>
      <c r="Z113" s="155"/>
      <c r="AA113" s="154"/>
      <c r="AB113" s="154"/>
      <c r="AC113" s="154"/>
      <c r="AD113" s="156"/>
      <c r="AE113" s="155"/>
      <c r="AF113" s="155"/>
      <c r="AG113" s="155"/>
      <c r="AH113" s="154"/>
      <c r="AI113" s="154"/>
      <c r="AJ113" s="268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</row>
    <row r="114" spans="1:48" ht="12.75" customHeight="1">
      <c r="A114" s="140" t="s">
        <v>22</v>
      </c>
      <c r="B114" s="156"/>
      <c r="C114" s="155"/>
      <c r="D114" s="155"/>
      <c r="E114" s="155"/>
      <c r="F114" s="154"/>
      <c r="G114" s="154"/>
      <c r="H114" s="154"/>
      <c r="I114" s="156"/>
      <c r="J114" s="155"/>
      <c r="K114" s="155"/>
      <c r="L114" s="155"/>
      <c r="M114" s="154"/>
      <c r="N114" s="154"/>
      <c r="O114" s="154"/>
      <c r="P114" s="156"/>
      <c r="Q114" s="155"/>
      <c r="R114" s="155"/>
      <c r="S114" s="155"/>
      <c r="T114" s="154"/>
      <c r="U114" s="154"/>
      <c r="V114" s="154"/>
      <c r="W114" s="156"/>
      <c r="X114" s="155"/>
      <c r="Y114" s="155"/>
      <c r="Z114" s="155"/>
      <c r="AA114" s="154"/>
      <c r="AB114" s="154"/>
      <c r="AC114" s="154"/>
      <c r="AD114" s="156"/>
      <c r="AE114" s="155"/>
      <c r="AF114" s="155"/>
      <c r="AG114" s="155"/>
      <c r="AH114" s="154"/>
      <c r="AI114" s="154"/>
      <c r="AJ114" s="268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</row>
    <row r="115" spans="1:48" ht="12.75" customHeight="1">
      <c r="A115" s="140" t="s">
        <v>25</v>
      </c>
      <c r="B115" s="156"/>
      <c r="C115" s="155"/>
      <c r="D115" s="155"/>
      <c r="E115" s="155"/>
      <c r="F115" s="154"/>
      <c r="G115" s="154"/>
      <c r="H115" s="154"/>
      <c r="I115" s="156"/>
      <c r="J115" s="155"/>
      <c r="K115" s="155"/>
      <c r="L115" s="155"/>
      <c r="M115" s="154"/>
      <c r="N115" s="154"/>
      <c r="O115" s="268"/>
      <c r="P115" s="177"/>
      <c r="Q115" s="155"/>
      <c r="R115" s="155"/>
      <c r="S115" s="155"/>
      <c r="T115" s="154"/>
      <c r="U115" s="154"/>
      <c r="V115" s="154"/>
      <c r="W115" s="156"/>
      <c r="X115" s="155"/>
      <c r="Y115" s="155"/>
      <c r="Z115" s="155"/>
      <c r="AA115" s="154"/>
      <c r="AB115" s="154"/>
      <c r="AC115" s="268"/>
      <c r="AD115" s="177"/>
      <c r="AE115" s="155"/>
      <c r="AF115" s="155"/>
      <c r="AG115" s="270"/>
      <c r="AH115" s="269"/>
      <c r="AI115" s="269"/>
      <c r="AJ115" s="268"/>
      <c r="AK115" s="126"/>
      <c r="AL115" s="169" t="s">
        <v>129</v>
      </c>
      <c r="AM115" s="170"/>
      <c r="AN115" s="170"/>
      <c r="AO115" s="170"/>
      <c r="AP115" s="170"/>
      <c r="AQ115" s="169"/>
      <c r="AR115" s="126"/>
      <c r="AS115" s="126"/>
      <c r="AT115" s="126"/>
      <c r="AU115" s="126"/>
      <c r="AV115" s="126"/>
    </row>
    <row r="116" spans="1:48" ht="12.75" customHeight="1">
      <c r="A116" s="140" t="s">
        <v>28</v>
      </c>
      <c r="B116" s="259"/>
      <c r="C116" s="149"/>
      <c r="D116" s="149"/>
      <c r="E116" s="149"/>
      <c r="F116" s="160" t="s">
        <v>50</v>
      </c>
      <c r="G116" s="258"/>
      <c r="H116" s="258"/>
      <c r="I116" s="259"/>
      <c r="J116" s="196" t="s">
        <v>50</v>
      </c>
      <c r="K116" s="149"/>
      <c r="L116" s="137"/>
      <c r="M116" s="258"/>
      <c r="N116" s="258"/>
      <c r="O116" s="265"/>
      <c r="P116" s="267"/>
      <c r="Q116" s="196" t="s">
        <v>51</v>
      </c>
      <c r="R116" s="149"/>
      <c r="S116" s="149"/>
      <c r="T116" s="258"/>
      <c r="U116" s="258"/>
      <c r="V116" s="258"/>
      <c r="W116" s="156"/>
      <c r="X116" s="155"/>
      <c r="Y116" s="155"/>
      <c r="Z116" s="155"/>
      <c r="AA116" s="154"/>
      <c r="AB116" s="153"/>
      <c r="AC116" s="152"/>
      <c r="AD116" s="267"/>
      <c r="AE116" s="137"/>
      <c r="AF116" s="149"/>
      <c r="AG116" s="257" t="s">
        <v>50</v>
      </c>
      <c r="AH116" s="258"/>
      <c r="AI116" s="258"/>
      <c r="AJ116" s="265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</row>
    <row r="117" spans="1:48" ht="12.75" customHeight="1">
      <c r="A117" s="140" t="s">
        <v>31</v>
      </c>
      <c r="B117" s="259"/>
      <c r="C117" s="149"/>
      <c r="D117" s="149"/>
      <c r="E117" s="149"/>
      <c r="F117" s="160" t="s">
        <v>50</v>
      </c>
      <c r="G117" s="258"/>
      <c r="H117" s="258"/>
      <c r="I117" s="259"/>
      <c r="J117" s="196" t="s">
        <v>50</v>
      </c>
      <c r="K117" s="149"/>
      <c r="L117" s="137"/>
      <c r="M117" s="258"/>
      <c r="N117" s="258"/>
      <c r="O117" s="265"/>
      <c r="P117" s="267"/>
      <c r="Q117" s="196" t="s">
        <v>51</v>
      </c>
      <c r="R117" s="149"/>
      <c r="S117" s="149"/>
      <c r="T117" s="258"/>
      <c r="U117" s="258"/>
      <c r="V117" s="258"/>
      <c r="W117" s="156"/>
      <c r="X117" s="155"/>
      <c r="Y117" s="155"/>
      <c r="Z117" s="155"/>
      <c r="AA117" s="154"/>
      <c r="AB117" s="153"/>
      <c r="AC117" s="152"/>
      <c r="AD117" s="267"/>
      <c r="AE117" s="137"/>
      <c r="AF117" s="149"/>
      <c r="AG117" s="257" t="s">
        <v>50</v>
      </c>
      <c r="AH117" s="258"/>
      <c r="AI117" s="258"/>
      <c r="AJ117" s="265"/>
      <c r="AK117" s="126"/>
      <c r="AL117" s="148" t="s">
        <v>116</v>
      </c>
      <c r="AM117" s="147"/>
      <c r="AN117" s="147"/>
      <c r="AO117" s="126"/>
      <c r="AP117" s="126"/>
      <c r="AQ117" s="126"/>
      <c r="AR117" s="126"/>
      <c r="AS117" s="126"/>
      <c r="AT117" s="126"/>
      <c r="AU117" s="126"/>
      <c r="AV117" s="126"/>
    </row>
    <row r="118" spans="1:48" ht="12.75" customHeight="1">
      <c r="A118" s="140" t="s">
        <v>33</v>
      </c>
      <c r="B118" s="256"/>
      <c r="C118" s="142"/>
      <c r="D118" s="142"/>
      <c r="E118" s="142"/>
      <c r="F118" s="255"/>
      <c r="G118" s="255"/>
      <c r="H118" s="255"/>
      <c r="I118" s="256"/>
      <c r="J118" s="142"/>
      <c r="K118" s="142"/>
      <c r="L118" s="142"/>
      <c r="M118" s="255"/>
      <c r="N118" s="255"/>
      <c r="O118" s="262"/>
      <c r="P118" s="266"/>
      <c r="Q118" s="142"/>
      <c r="R118" s="142"/>
      <c r="S118" s="142"/>
      <c r="T118" s="255"/>
      <c r="U118" s="255"/>
      <c r="V118" s="255"/>
      <c r="W118" s="256"/>
      <c r="X118" s="142"/>
      <c r="Y118" s="142"/>
      <c r="Z118" s="142"/>
      <c r="AA118" s="255"/>
      <c r="AB118" s="255"/>
      <c r="AC118" s="262"/>
      <c r="AD118" s="266"/>
      <c r="AE118" s="137"/>
      <c r="AF118" s="142"/>
      <c r="AG118" s="142"/>
      <c r="AH118" s="255"/>
      <c r="AI118" s="255"/>
      <c r="AJ118" s="262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</row>
    <row r="119" spans="1:48" ht="12.75" customHeight="1">
      <c r="A119" s="140" t="s">
        <v>35</v>
      </c>
      <c r="B119" s="250" t="s">
        <v>51</v>
      </c>
      <c r="C119" s="142"/>
      <c r="D119" s="142"/>
      <c r="E119" s="142"/>
      <c r="F119" s="255"/>
      <c r="G119" s="255"/>
      <c r="H119" s="255"/>
      <c r="I119" s="256"/>
      <c r="J119" s="142"/>
      <c r="K119" s="142"/>
      <c r="L119" s="142"/>
      <c r="M119" s="255"/>
      <c r="N119" s="255"/>
      <c r="O119" s="262" t="s">
        <v>54</v>
      </c>
      <c r="P119" s="266"/>
      <c r="Q119" s="142"/>
      <c r="R119" s="272" t="s">
        <v>50</v>
      </c>
      <c r="S119" s="142"/>
      <c r="T119" s="255"/>
      <c r="U119" s="255"/>
      <c r="V119" s="255"/>
      <c r="W119" s="256"/>
      <c r="X119" s="142"/>
      <c r="Y119" s="272" t="s">
        <v>148</v>
      </c>
      <c r="Z119" s="142"/>
      <c r="AA119" s="255"/>
      <c r="AB119" s="255"/>
      <c r="AC119" s="262"/>
      <c r="AD119" s="266"/>
      <c r="AE119" s="142"/>
      <c r="AF119" s="142"/>
      <c r="AG119" s="142"/>
      <c r="AH119" s="255"/>
      <c r="AI119" s="255"/>
      <c r="AJ119" s="262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</row>
    <row r="120" spans="1:48" ht="12.75" customHeight="1">
      <c r="A120" s="140" t="s">
        <v>36</v>
      </c>
      <c r="B120" s="250" t="s">
        <v>51</v>
      </c>
      <c r="C120" s="142"/>
      <c r="D120" s="142"/>
      <c r="E120" s="142"/>
      <c r="F120" s="255"/>
      <c r="G120" s="255"/>
      <c r="H120" s="258"/>
      <c r="I120" s="256"/>
      <c r="J120" s="142"/>
      <c r="K120" s="142"/>
      <c r="L120" s="142"/>
      <c r="M120" s="255"/>
      <c r="N120" s="255"/>
      <c r="O120" s="265"/>
      <c r="P120" s="266"/>
      <c r="Q120" s="142"/>
      <c r="R120" s="272" t="s">
        <v>51</v>
      </c>
      <c r="S120" s="142"/>
      <c r="T120" s="255"/>
      <c r="U120" s="255"/>
      <c r="V120" s="265"/>
      <c r="W120" s="266"/>
      <c r="X120" s="142"/>
      <c r="Y120" s="142"/>
      <c r="Z120" s="142"/>
      <c r="AA120" s="255"/>
      <c r="AB120" s="255"/>
      <c r="AC120" s="265"/>
      <c r="AD120" s="266"/>
      <c r="AE120" s="142"/>
      <c r="AF120" s="142"/>
      <c r="AG120" s="142"/>
      <c r="AH120" s="255"/>
      <c r="AI120" s="255"/>
      <c r="AJ120" s="265"/>
      <c r="AK120" s="126"/>
      <c r="AL120" s="144" t="s">
        <v>115</v>
      </c>
      <c r="AM120" s="143"/>
      <c r="AN120" s="143"/>
      <c r="AO120" s="143"/>
      <c r="AP120" s="143"/>
      <c r="AQ120" s="126"/>
      <c r="AR120" s="126"/>
      <c r="AS120" s="126"/>
      <c r="AT120" s="126"/>
      <c r="AU120" s="126"/>
      <c r="AV120" s="126"/>
    </row>
    <row r="121" spans="1:48" ht="12.75" customHeight="1">
      <c r="A121" s="140" t="s">
        <v>37</v>
      </c>
      <c r="B121" s="250" t="s">
        <v>50</v>
      </c>
      <c r="C121" s="142"/>
      <c r="D121" s="142"/>
      <c r="E121" s="142"/>
      <c r="F121" s="255"/>
      <c r="G121" s="255"/>
      <c r="H121" s="255"/>
      <c r="I121" s="256"/>
      <c r="J121" s="142"/>
      <c r="K121" s="142"/>
      <c r="L121" s="142"/>
      <c r="M121" s="160" t="s">
        <v>50</v>
      </c>
      <c r="N121" s="255"/>
      <c r="O121" s="262"/>
      <c r="P121" s="266"/>
      <c r="Q121" s="142"/>
      <c r="R121" s="142"/>
      <c r="S121" s="142"/>
      <c r="T121" s="255"/>
      <c r="U121" s="255"/>
      <c r="V121" s="262"/>
      <c r="W121" s="266"/>
      <c r="X121" s="142"/>
      <c r="Y121" s="142"/>
      <c r="Z121" s="142"/>
      <c r="AA121" s="255"/>
      <c r="AB121" s="255"/>
      <c r="AC121" s="262"/>
      <c r="AD121" s="266"/>
      <c r="AE121" s="142"/>
      <c r="AF121" s="142"/>
      <c r="AG121" s="142"/>
      <c r="AH121" s="255"/>
      <c r="AI121" s="255"/>
      <c r="AJ121" s="262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</row>
    <row r="122" spans="1:48" ht="12.75" customHeight="1">
      <c r="A122" s="140" t="s">
        <v>38</v>
      </c>
      <c r="B122" s="250" t="s">
        <v>50</v>
      </c>
      <c r="C122" s="142"/>
      <c r="D122" s="142"/>
      <c r="E122" s="142"/>
      <c r="F122" s="255"/>
      <c r="G122" s="255"/>
      <c r="H122" s="255"/>
      <c r="I122" s="256"/>
      <c r="J122" s="142"/>
      <c r="K122" s="142"/>
      <c r="L122" s="142"/>
      <c r="M122" s="160" t="s">
        <v>50</v>
      </c>
      <c r="N122" s="255"/>
      <c r="O122" s="262"/>
      <c r="P122" s="266"/>
      <c r="Q122" s="142"/>
      <c r="R122" s="142"/>
      <c r="S122" s="142"/>
      <c r="T122" s="255"/>
      <c r="U122" s="255"/>
      <c r="V122" s="262"/>
      <c r="W122" s="266"/>
      <c r="X122" s="142"/>
      <c r="Y122" s="142"/>
      <c r="Z122" s="142"/>
      <c r="AA122" s="255"/>
      <c r="AB122" s="255"/>
      <c r="AC122" s="262"/>
      <c r="AD122" s="266"/>
      <c r="AE122" s="142"/>
      <c r="AF122" s="142"/>
      <c r="AG122" s="142"/>
      <c r="AH122" s="255"/>
      <c r="AI122" s="255"/>
      <c r="AJ122" s="262"/>
      <c r="AK122" s="126"/>
      <c r="AL122" s="192" t="s">
        <v>147</v>
      </c>
      <c r="AM122" s="192"/>
      <c r="AN122" s="192"/>
      <c r="AO122" s="192"/>
      <c r="AP122" s="192"/>
      <c r="AQ122" s="126"/>
      <c r="AR122" s="126"/>
      <c r="AS122" s="126"/>
      <c r="AT122" s="126"/>
      <c r="AU122" s="126"/>
      <c r="AV122" s="126"/>
    </row>
    <row r="123" spans="1:48" ht="12.75" customHeight="1">
      <c r="A123" s="140" t="s">
        <v>39</v>
      </c>
      <c r="B123" s="250" t="s">
        <v>63</v>
      </c>
      <c r="C123" s="142"/>
      <c r="D123" s="142"/>
      <c r="E123" s="142"/>
      <c r="F123" s="255"/>
      <c r="G123" s="255"/>
      <c r="H123" s="255"/>
      <c r="I123" s="256"/>
      <c r="J123" s="142"/>
      <c r="K123" s="142"/>
      <c r="L123" s="142"/>
      <c r="M123" s="255"/>
      <c r="N123" s="255"/>
      <c r="O123" s="262"/>
      <c r="P123" s="266"/>
      <c r="Q123" s="142"/>
      <c r="R123" s="142"/>
      <c r="S123" s="142"/>
      <c r="T123" s="255"/>
      <c r="U123" s="255"/>
      <c r="V123" s="262"/>
      <c r="W123" s="266"/>
      <c r="X123" s="142"/>
      <c r="Y123" s="142"/>
      <c r="Z123" s="142"/>
      <c r="AA123" s="255"/>
      <c r="AB123" s="255"/>
      <c r="AC123" s="262"/>
      <c r="AD123" s="266"/>
      <c r="AE123" s="142"/>
      <c r="AF123" s="142"/>
      <c r="AG123" s="142"/>
      <c r="AH123" s="255"/>
      <c r="AI123" s="255"/>
      <c r="AJ123" s="262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</row>
    <row r="124" spans="1:48" ht="12.75" customHeight="1">
      <c r="A124" s="140" t="s">
        <v>40</v>
      </c>
      <c r="B124" s="264" t="s">
        <v>63</v>
      </c>
      <c r="C124" s="142"/>
      <c r="D124" s="142"/>
      <c r="E124" s="142"/>
      <c r="F124" s="255"/>
      <c r="G124" s="255"/>
      <c r="H124" s="255"/>
      <c r="I124" s="256"/>
      <c r="J124" s="142"/>
      <c r="K124" s="142"/>
      <c r="L124" s="142"/>
      <c r="M124" s="255"/>
      <c r="N124" s="255"/>
      <c r="O124" s="262"/>
      <c r="P124" s="266"/>
      <c r="Q124" s="142"/>
      <c r="R124" s="142"/>
      <c r="S124" s="142"/>
      <c r="T124" s="255"/>
      <c r="U124" s="255"/>
      <c r="V124" s="262"/>
      <c r="W124" s="266"/>
      <c r="X124" s="142"/>
      <c r="Y124" s="142"/>
      <c r="Z124" s="142"/>
      <c r="AA124" s="255"/>
      <c r="AB124" s="255"/>
      <c r="AC124" s="262"/>
      <c r="AD124" s="266"/>
      <c r="AE124" s="142"/>
      <c r="AF124" s="142"/>
      <c r="AG124" s="142"/>
      <c r="AH124" s="255"/>
      <c r="AI124" s="255"/>
      <c r="AJ124" s="262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</row>
    <row r="125" spans="1:48" ht="12.75" customHeight="1" thickBot="1">
      <c r="A125" s="133" t="s">
        <v>41</v>
      </c>
      <c r="B125" s="132"/>
      <c r="C125" s="253"/>
      <c r="D125" s="253"/>
      <c r="E125" s="253"/>
      <c r="F125" s="252"/>
      <c r="G125" s="252"/>
      <c r="H125" s="252"/>
      <c r="I125" s="254"/>
      <c r="J125" s="253"/>
      <c r="K125" s="253"/>
      <c r="L125" s="253"/>
      <c r="M125" s="252"/>
      <c r="N125" s="252"/>
      <c r="O125" s="261"/>
      <c r="P125" s="271"/>
      <c r="Q125" s="253"/>
      <c r="R125" s="253"/>
      <c r="S125" s="253"/>
      <c r="T125" s="252"/>
      <c r="U125" s="252"/>
      <c r="V125" s="261"/>
      <c r="W125" s="271"/>
      <c r="X125" s="253"/>
      <c r="Y125" s="253"/>
      <c r="Z125" s="253"/>
      <c r="AA125" s="252"/>
      <c r="AB125" s="252"/>
      <c r="AC125" s="261"/>
      <c r="AD125" s="271"/>
      <c r="AE125" s="253"/>
      <c r="AF125" s="253"/>
      <c r="AG125" s="253"/>
      <c r="AH125" s="252"/>
      <c r="AI125" s="252"/>
      <c r="AJ125" s="261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</row>
    <row r="126" spans="1:48" ht="12.75" customHeight="1">
      <c r="A126" s="127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</row>
    <row r="127" spans="1:48" ht="12.75" customHeight="1" thickBot="1">
      <c r="A127" s="127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</row>
    <row r="128" spans="1:48" ht="12.75" customHeight="1" thickBot="1">
      <c r="A128" s="190" t="s">
        <v>146</v>
      </c>
      <c r="B128" s="189" t="s">
        <v>2</v>
      </c>
      <c r="C128" s="187"/>
      <c r="D128" s="187"/>
      <c r="E128" s="187"/>
      <c r="F128" s="187">
        <v>16</v>
      </c>
      <c r="G128" s="187"/>
      <c r="H128" s="186"/>
      <c r="I128" s="188" t="s">
        <v>3</v>
      </c>
      <c r="J128" s="187"/>
      <c r="K128" s="187"/>
      <c r="L128" s="187"/>
      <c r="M128" s="187">
        <f>F128+1</f>
        <v>17</v>
      </c>
      <c r="N128" s="187"/>
      <c r="O128" s="186"/>
      <c r="P128" s="188" t="s">
        <v>4</v>
      </c>
      <c r="Q128" s="187"/>
      <c r="R128" s="187"/>
      <c r="S128" s="187"/>
      <c r="T128" s="187">
        <f>M128+1</f>
        <v>18</v>
      </c>
      <c r="U128" s="187"/>
      <c r="V128" s="186"/>
      <c r="W128" s="188" t="s">
        <v>5</v>
      </c>
      <c r="X128" s="187"/>
      <c r="Y128" s="187"/>
      <c r="Z128" s="187"/>
      <c r="AA128" s="187">
        <f>T128+1</f>
        <v>19</v>
      </c>
      <c r="AB128" s="187"/>
      <c r="AC128" s="186"/>
      <c r="AD128" s="188" t="s">
        <v>6</v>
      </c>
      <c r="AE128" s="187"/>
      <c r="AF128" s="187"/>
      <c r="AG128" s="187"/>
      <c r="AH128" s="187">
        <f>AA128+1</f>
        <v>20</v>
      </c>
      <c r="AI128" s="187"/>
      <c r="AJ128" s="18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</row>
    <row r="129" spans="1:48" ht="12.75" customHeight="1" thickBot="1">
      <c r="A129" s="127" t="s">
        <v>76</v>
      </c>
      <c r="B129" s="185" t="s">
        <v>124</v>
      </c>
      <c r="C129" s="184" t="s">
        <v>123</v>
      </c>
      <c r="D129" s="183" t="s">
        <v>122</v>
      </c>
      <c r="E129" s="182" t="s">
        <v>121</v>
      </c>
      <c r="F129" s="143" t="s">
        <v>120</v>
      </c>
      <c r="G129" s="180" t="s">
        <v>119</v>
      </c>
      <c r="H129" s="179" t="s">
        <v>118</v>
      </c>
      <c r="I129" s="185" t="s">
        <v>124</v>
      </c>
      <c r="J129" s="184" t="s">
        <v>123</v>
      </c>
      <c r="K129" s="183" t="s">
        <v>122</v>
      </c>
      <c r="L129" s="182" t="s">
        <v>121</v>
      </c>
      <c r="M129" s="143" t="s">
        <v>120</v>
      </c>
      <c r="N129" s="180" t="s">
        <v>119</v>
      </c>
      <c r="O129" s="179" t="s">
        <v>118</v>
      </c>
      <c r="P129" s="185" t="s">
        <v>124</v>
      </c>
      <c r="Q129" s="184" t="s">
        <v>123</v>
      </c>
      <c r="R129" s="183" t="s">
        <v>122</v>
      </c>
      <c r="S129" s="182" t="s">
        <v>121</v>
      </c>
      <c r="T129" s="143" t="s">
        <v>120</v>
      </c>
      <c r="U129" s="180" t="s">
        <v>119</v>
      </c>
      <c r="V129" s="179" t="s">
        <v>118</v>
      </c>
      <c r="W129" s="185" t="s">
        <v>124</v>
      </c>
      <c r="X129" s="184" t="s">
        <v>123</v>
      </c>
      <c r="Y129" s="183" t="s">
        <v>122</v>
      </c>
      <c r="Z129" s="182" t="s">
        <v>121</v>
      </c>
      <c r="AA129" s="143" t="s">
        <v>120</v>
      </c>
      <c r="AB129" s="180" t="s">
        <v>119</v>
      </c>
      <c r="AC129" s="179" t="s">
        <v>118</v>
      </c>
      <c r="AD129" s="185" t="s">
        <v>124</v>
      </c>
      <c r="AE129" s="184" t="s">
        <v>123</v>
      </c>
      <c r="AF129" s="183" t="s">
        <v>122</v>
      </c>
      <c r="AG129" s="182" t="s">
        <v>121</v>
      </c>
      <c r="AH129" s="143" t="s">
        <v>120</v>
      </c>
      <c r="AI129" s="180" t="s">
        <v>119</v>
      </c>
      <c r="AJ129" s="179" t="s">
        <v>118</v>
      </c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</row>
    <row r="130" spans="1:48" ht="12.75" customHeight="1">
      <c r="A130" s="178" t="s">
        <v>16</v>
      </c>
      <c r="B130" s="175"/>
      <c r="C130" s="260"/>
      <c r="D130" s="260"/>
      <c r="E130" s="260"/>
      <c r="F130" s="172"/>
      <c r="G130" s="172"/>
      <c r="H130" s="172"/>
      <c r="I130" s="175"/>
      <c r="J130" s="174"/>
      <c r="K130" s="174"/>
      <c r="L130" s="174"/>
      <c r="M130" s="173"/>
      <c r="N130" s="172"/>
      <c r="O130" s="172"/>
      <c r="P130" s="156"/>
      <c r="Q130" s="155"/>
      <c r="R130" s="155"/>
      <c r="S130" s="155"/>
      <c r="T130" s="154"/>
      <c r="U130" s="154"/>
      <c r="V130" s="154"/>
      <c r="W130" s="175"/>
      <c r="X130" s="260"/>
      <c r="Y130" s="260"/>
      <c r="Z130" s="260"/>
      <c r="AA130" s="172"/>
      <c r="AB130" s="172"/>
      <c r="AC130" s="171"/>
      <c r="AD130" s="174"/>
      <c r="AE130" s="260"/>
      <c r="AF130" s="260"/>
      <c r="AG130" s="260"/>
      <c r="AH130" s="172"/>
      <c r="AI130" s="172"/>
      <c r="AJ130" s="171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</row>
    <row r="131" spans="1:48" ht="12.75" customHeight="1">
      <c r="A131" s="140" t="s">
        <v>19</v>
      </c>
      <c r="B131" s="156"/>
      <c r="C131" s="155"/>
      <c r="D131" s="155"/>
      <c r="E131" s="155"/>
      <c r="F131" s="154"/>
      <c r="G131" s="154"/>
      <c r="H131" s="154"/>
      <c r="I131" s="156"/>
      <c r="J131" s="155"/>
      <c r="K131" s="155"/>
      <c r="L131" s="155"/>
      <c r="M131" s="154"/>
      <c r="N131" s="154"/>
      <c r="O131" s="154"/>
      <c r="P131" s="156"/>
      <c r="Q131" s="155"/>
      <c r="R131" s="155"/>
      <c r="S131" s="155"/>
      <c r="T131" s="154"/>
      <c r="U131" s="154"/>
      <c r="V131" s="154"/>
      <c r="W131" s="156"/>
      <c r="X131" s="155"/>
      <c r="Y131" s="155"/>
      <c r="Z131" s="155"/>
      <c r="AA131" s="154"/>
      <c r="AB131" s="154"/>
      <c r="AC131" s="154"/>
      <c r="AD131" s="156"/>
      <c r="AE131" s="155"/>
      <c r="AF131" s="155"/>
      <c r="AG131" s="155"/>
      <c r="AH131" s="154"/>
      <c r="AI131" s="154"/>
      <c r="AJ131" s="268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</row>
    <row r="132" spans="1:48" ht="12.75" customHeight="1">
      <c r="A132" s="140" t="s">
        <v>22</v>
      </c>
      <c r="B132" s="156"/>
      <c r="C132" s="155"/>
      <c r="D132" s="155"/>
      <c r="E132" s="155"/>
      <c r="F132" s="154"/>
      <c r="G132" s="154"/>
      <c r="H132" s="154"/>
      <c r="I132" s="156"/>
      <c r="J132" s="155"/>
      <c r="K132" s="155"/>
      <c r="L132" s="155"/>
      <c r="M132" s="154"/>
      <c r="N132" s="154"/>
      <c r="O132" s="154"/>
      <c r="P132" s="156"/>
      <c r="Q132" s="155"/>
      <c r="R132" s="155"/>
      <c r="S132" s="155"/>
      <c r="T132" s="154"/>
      <c r="U132" s="154"/>
      <c r="V132" s="154"/>
      <c r="W132" s="156"/>
      <c r="X132" s="155"/>
      <c r="Y132" s="155"/>
      <c r="Z132" s="155"/>
      <c r="AA132" s="154"/>
      <c r="AB132" s="154"/>
      <c r="AC132" s="154"/>
      <c r="AD132" s="156"/>
      <c r="AE132" s="155"/>
      <c r="AF132" s="155"/>
      <c r="AG132" s="155"/>
      <c r="AH132" s="154"/>
      <c r="AI132" s="154"/>
      <c r="AJ132" s="268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</row>
    <row r="133" spans="1:48" ht="12.75" customHeight="1">
      <c r="A133" s="140" t="s">
        <v>25</v>
      </c>
      <c r="B133" s="156"/>
      <c r="C133" s="155"/>
      <c r="D133" s="155"/>
      <c r="E133" s="155"/>
      <c r="F133" s="154"/>
      <c r="G133" s="154"/>
      <c r="H133" s="154"/>
      <c r="I133" s="156"/>
      <c r="J133" s="155"/>
      <c r="K133" s="155"/>
      <c r="L133" s="155"/>
      <c r="M133" s="154"/>
      <c r="N133" s="154"/>
      <c r="O133" s="268"/>
      <c r="P133" s="177"/>
      <c r="Q133" s="155"/>
      <c r="R133" s="155"/>
      <c r="S133" s="155"/>
      <c r="T133" s="154"/>
      <c r="U133" s="154"/>
      <c r="V133" s="154"/>
      <c r="W133" s="156"/>
      <c r="X133" s="155"/>
      <c r="Y133" s="155"/>
      <c r="Z133" s="155"/>
      <c r="AA133" s="154"/>
      <c r="AB133" s="154"/>
      <c r="AC133" s="268"/>
      <c r="AD133" s="177"/>
      <c r="AE133" s="155"/>
      <c r="AF133" s="155"/>
      <c r="AG133" s="270"/>
      <c r="AH133" s="269"/>
      <c r="AI133" s="269"/>
      <c r="AJ133" s="268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</row>
    <row r="134" spans="1:48" ht="12.75" customHeight="1">
      <c r="A134" s="140" t="s">
        <v>28</v>
      </c>
      <c r="B134" s="259"/>
      <c r="C134" s="149"/>
      <c r="D134" s="149"/>
      <c r="E134" s="149"/>
      <c r="F134" s="160" t="s">
        <v>50</v>
      </c>
      <c r="G134" s="258"/>
      <c r="H134" s="258"/>
      <c r="I134" s="259"/>
      <c r="J134" s="196" t="s">
        <v>50</v>
      </c>
      <c r="K134" s="149"/>
      <c r="L134" s="137"/>
      <c r="M134" s="258"/>
      <c r="N134" s="258"/>
      <c r="O134" s="265"/>
      <c r="P134" s="267"/>
      <c r="Q134" s="196" t="s">
        <v>51</v>
      </c>
      <c r="R134" s="149"/>
      <c r="S134" s="149"/>
      <c r="T134" s="258"/>
      <c r="U134" s="258"/>
      <c r="V134" s="258"/>
      <c r="W134" s="156"/>
      <c r="X134" s="155"/>
      <c r="Y134" s="155"/>
      <c r="Z134" s="155"/>
      <c r="AA134" s="154"/>
      <c r="AB134" s="153"/>
      <c r="AC134" s="152"/>
      <c r="AD134" s="267"/>
      <c r="AE134" s="137"/>
      <c r="AF134" s="149"/>
      <c r="AG134" s="257" t="s">
        <v>50</v>
      </c>
      <c r="AH134" s="258"/>
      <c r="AI134" s="258"/>
      <c r="AJ134" s="265"/>
      <c r="AK134" s="126"/>
      <c r="AL134" s="148" t="s">
        <v>116</v>
      </c>
      <c r="AM134" s="147"/>
      <c r="AN134" s="147"/>
      <c r="AO134" s="126"/>
      <c r="AP134" s="126"/>
      <c r="AQ134" s="126"/>
      <c r="AR134" s="126"/>
      <c r="AS134" s="126"/>
      <c r="AT134" s="126"/>
      <c r="AU134" s="126"/>
      <c r="AV134" s="126"/>
    </row>
    <row r="135" spans="1:48" ht="12.75" customHeight="1">
      <c r="A135" s="140" t="s">
        <v>31</v>
      </c>
      <c r="B135" s="259"/>
      <c r="C135" s="149"/>
      <c r="D135" s="149"/>
      <c r="E135" s="149"/>
      <c r="F135" s="160" t="s">
        <v>50</v>
      </c>
      <c r="G135" s="258"/>
      <c r="H135" s="258"/>
      <c r="I135" s="259"/>
      <c r="J135" s="196" t="s">
        <v>50</v>
      </c>
      <c r="K135" s="149"/>
      <c r="L135" s="137"/>
      <c r="M135" s="258"/>
      <c r="N135" s="258"/>
      <c r="O135" s="265"/>
      <c r="P135" s="267"/>
      <c r="Q135" s="196" t="s">
        <v>51</v>
      </c>
      <c r="R135" s="149"/>
      <c r="S135" s="149"/>
      <c r="T135" s="258"/>
      <c r="U135" s="258"/>
      <c r="V135" s="258"/>
      <c r="W135" s="156"/>
      <c r="X135" s="155"/>
      <c r="Y135" s="155"/>
      <c r="Z135" s="155"/>
      <c r="AA135" s="154"/>
      <c r="AB135" s="153"/>
      <c r="AC135" s="152"/>
      <c r="AD135" s="267"/>
      <c r="AE135" s="137"/>
      <c r="AF135" s="149"/>
      <c r="AG135" s="257" t="s">
        <v>50</v>
      </c>
      <c r="AH135" s="258"/>
      <c r="AI135" s="258"/>
      <c r="AJ135" s="265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</row>
    <row r="136" spans="1:48" ht="12.75" customHeight="1">
      <c r="A136" s="140" t="s">
        <v>33</v>
      </c>
      <c r="B136" s="256"/>
      <c r="C136" s="142"/>
      <c r="D136" s="142"/>
      <c r="E136" s="142"/>
      <c r="F136" s="255"/>
      <c r="G136" s="255"/>
      <c r="H136" s="255"/>
      <c r="I136" s="256"/>
      <c r="J136" s="142"/>
      <c r="K136" s="142"/>
      <c r="L136" s="142"/>
      <c r="M136" s="255"/>
      <c r="N136" s="255"/>
      <c r="O136" s="262"/>
      <c r="P136" s="266"/>
      <c r="Q136" s="142"/>
      <c r="R136" s="142"/>
      <c r="S136" s="142"/>
      <c r="T136" s="255"/>
      <c r="U136" s="255"/>
      <c r="V136" s="255"/>
      <c r="W136" s="256"/>
      <c r="X136" s="142"/>
      <c r="Y136" s="142"/>
      <c r="Z136" s="142"/>
      <c r="AA136" s="255"/>
      <c r="AB136" s="255"/>
      <c r="AC136" s="262"/>
      <c r="AD136" s="266"/>
      <c r="AE136" s="137"/>
      <c r="AF136" s="142"/>
      <c r="AG136" s="142"/>
      <c r="AH136" s="255"/>
      <c r="AI136" s="255"/>
      <c r="AJ136" s="262"/>
      <c r="AK136" s="126"/>
      <c r="AL136" s="169" t="s">
        <v>129</v>
      </c>
      <c r="AM136" s="170"/>
      <c r="AN136" s="170"/>
      <c r="AO136" s="170"/>
      <c r="AP136" s="170"/>
      <c r="AQ136" s="169"/>
      <c r="AR136" s="126"/>
      <c r="AS136" s="126"/>
      <c r="AT136" s="126"/>
      <c r="AU136" s="126"/>
      <c r="AV136" s="126"/>
    </row>
    <row r="137" spans="1:48" ht="12.75" customHeight="1">
      <c r="A137" s="140" t="s">
        <v>35</v>
      </c>
      <c r="B137" s="250" t="s">
        <v>51</v>
      </c>
      <c r="C137" s="142"/>
      <c r="D137" s="142"/>
      <c r="E137" s="142"/>
      <c r="F137" s="255"/>
      <c r="G137" s="255"/>
      <c r="H137" s="255"/>
      <c r="I137" s="256"/>
      <c r="J137" s="142"/>
      <c r="K137" s="142"/>
      <c r="L137" s="142"/>
      <c r="M137" s="255"/>
      <c r="N137" s="255"/>
      <c r="O137" s="262"/>
      <c r="P137" s="250" t="s">
        <v>51</v>
      </c>
      <c r="Q137" s="142"/>
      <c r="R137" s="142"/>
      <c r="S137" s="142"/>
      <c r="T137" s="255"/>
      <c r="U137" s="255"/>
      <c r="V137" s="255"/>
      <c r="W137" s="299"/>
      <c r="X137" s="142"/>
      <c r="Y137" s="142"/>
      <c r="Z137" s="142"/>
      <c r="AA137" s="255"/>
      <c r="AB137" s="255"/>
      <c r="AC137" s="262"/>
      <c r="AD137" s="299"/>
      <c r="AE137" s="142"/>
      <c r="AF137" s="142"/>
      <c r="AG137" s="142"/>
      <c r="AH137" s="255"/>
      <c r="AI137" s="255"/>
      <c r="AJ137" s="262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</row>
    <row r="138" spans="1:48" ht="12.75" customHeight="1">
      <c r="A138" s="140" t="s">
        <v>36</v>
      </c>
      <c r="B138" s="250" t="s">
        <v>51</v>
      </c>
      <c r="C138" s="142"/>
      <c r="D138" s="142"/>
      <c r="E138" s="142"/>
      <c r="F138" s="255"/>
      <c r="G138" s="255"/>
      <c r="H138" s="258"/>
      <c r="I138" s="256"/>
      <c r="J138" s="142"/>
      <c r="K138" s="142"/>
      <c r="L138" s="142"/>
      <c r="M138" s="255"/>
      <c r="N138" s="255"/>
      <c r="O138" s="265"/>
      <c r="P138" s="250" t="s">
        <v>51</v>
      </c>
      <c r="Q138" s="142"/>
      <c r="R138" s="142"/>
      <c r="S138" s="142"/>
      <c r="T138" s="255"/>
      <c r="U138" s="255"/>
      <c r="V138" s="258"/>
      <c r="W138" s="299"/>
      <c r="X138" s="142"/>
      <c r="Y138" s="142"/>
      <c r="Z138" s="142"/>
      <c r="AA138" s="255"/>
      <c r="AB138" s="255"/>
      <c r="AC138" s="265"/>
      <c r="AD138" s="299"/>
      <c r="AE138" s="142"/>
      <c r="AF138" s="142"/>
      <c r="AG138" s="142"/>
      <c r="AH138" s="255"/>
      <c r="AI138" s="255"/>
      <c r="AJ138" s="265"/>
      <c r="AK138" s="126"/>
      <c r="AL138" s="251" t="s">
        <v>145</v>
      </c>
      <c r="AM138" s="251"/>
      <c r="AN138" s="251"/>
      <c r="AO138" s="251"/>
      <c r="AP138" s="126"/>
      <c r="AQ138" s="126"/>
      <c r="AR138" s="126"/>
      <c r="AS138" s="126"/>
      <c r="AT138" s="126"/>
      <c r="AU138" s="126"/>
      <c r="AV138" s="126"/>
    </row>
    <row r="139" spans="1:48" ht="12.75" customHeight="1">
      <c r="A139" s="140" t="s">
        <v>37</v>
      </c>
      <c r="B139" s="250" t="s">
        <v>50</v>
      </c>
      <c r="C139" s="142"/>
      <c r="D139" s="142"/>
      <c r="E139" s="142"/>
      <c r="F139" s="255"/>
      <c r="G139" s="255"/>
      <c r="H139" s="255"/>
      <c r="I139" s="256"/>
      <c r="J139" s="142"/>
      <c r="K139" s="142"/>
      <c r="L139" s="142"/>
      <c r="M139" s="160" t="s">
        <v>50</v>
      </c>
      <c r="N139" s="255"/>
      <c r="O139" s="262"/>
      <c r="P139" s="250" t="s">
        <v>50</v>
      </c>
      <c r="Q139" s="142"/>
      <c r="R139" s="142"/>
      <c r="S139" s="142"/>
      <c r="T139" s="255"/>
      <c r="U139" s="255"/>
      <c r="V139" s="255"/>
      <c r="W139" s="299"/>
      <c r="X139" s="142"/>
      <c r="Y139" s="142"/>
      <c r="Z139" s="142"/>
      <c r="AA139" s="255"/>
      <c r="AB139" s="255"/>
      <c r="AC139" s="262"/>
      <c r="AD139" s="299"/>
      <c r="AE139" s="142"/>
      <c r="AF139" s="142"/>
      <c r="AG139" s="142"/>
      <c r="AH139" s="255"/>
      <c r="AI139" s="255"/>
      <c r="AJ139" s="262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</row>
    <row r="140" spans="1:48" ht="12.75" customHeight="1">
      <c r="A140" s="140" t="s">
        <v>38</v>
      </c>
      <c r="B140" s="250" t="s">
        <v>50</v>
      </c>
      <c r="C140" s="142"/>
      <c r="D140" s="142"/>
      <c r="E140" s="142"/>
      <c r="F140" s="255"/>
      <c r="G140" s="255"/>
      <c r="H140" s="255"/>
      <c r="I140" s="256"/>
      <c r="J140" s="142"/>
      <c r="K140" s="142"/>
      <c r="L140" s="142"/>
      <c r="M140" s="160" t="s">
        <v>50</v>
      </c>
      <c r="N140" s="255"/>
      <c r="O140" s="262"/>
      <c r="P140" s="250" t="s">
        <v>50</v>
      </c>
      <c r="Q140" s="142"/>
      <c r="R140" s="142"/>
      <c r="S140" s="142"/>
      <c r="T140" s="255"/>
      <c r="U140" s="255"/>
      <c r="V140" s="255"/>
      <c r="W140" s="299"/>
      <c r="X140" s="142"/>
      <c r="Y140" s="142"/>
      <c r="Z140" s="142"/>
      <c r="AA140" s="255"/>
      <c r="AB140" s="255"/>
      <c r="AC140" s="262"/>
      <c r="AD140" s="299"/>
      <c r="AE140" s="142"/>
      <c r="AF140" s="142"/>
      <c r="AG140" s="142"/>
      <c r="AH140" s="255"/>
      <c r="AI140" s="255"/>
      <c r="AJ140" s="262"/>
      <c r="AK140" s="126"/>
      <c r="AL140" s="144" t="s">
        <v>115</v>
      </c>
      <c r="AM140" s="143"/>
      <c r="AN140" s="143"/>
      <c r="AO140" s="143"/>
      <c r="AP140" s="143"/>
      <c r="AQ140" s="126"/>
      <c r="AR140" s="126"/>
      <c r="AS140" s="126"/>
      <c r="AT140" s="126"/>
      <c r="AU140" s="126"/>
      <c r="AV140" s="126"/>
    </row>
    <row r="141" spans="1:48" ht="12.75" customHeight="1">
      <c r="A141" s="140" t="s">
        <v>39</v>
      </c>
      <c r="B141" s="250" t="s">
        <v>63</v>
      </c>
      <c r="C141" s="142"/>
      <c r="D141" s="142"/>
      <c r="E141" s="142"/>
      <c r="F141" s="255"/>
      <c r="G141" s="255"/>
      <c r="H141" s="255"/>
      <c r="I141" s="256"/>
      <c r="J141" s="142"/>
      <c r="K141" s="142"/>
      <c r="L141" s="142"/>
      <c r="M141" s="255"/>
      <c r="N141" s="255"/>
      <c r="O141" s="262"/>
      <c r="P141" s="250" t="s">
        <v>63</v>
      </c>
      <c r="Q141" s="142"/>
      <c r="R141" s="142"/>
      <c r="S141" s="142"/>
      <c r="T141" s="255"/>
      <c r="U141" s="255"/>
      <c r="V141" s="255"/>
      <c r="W141" s="299"/>
      <c r="X141" s="142"/>
      <c r="Y141" s="142"/>
      <c r="Z141" s="142"/>
      <c r="AA141" s="255"/>
      <c r="AB141" s="255"/>
      <c r="AC141" s="262"/>
      <c r="AD141" s="299"/>
      <c r="AE141" s="142"/>
      <c r="AF141" s="142"/>
      <c r="AG141" s="142"/>
      <c r="AH141" s="255"/>
      <c r="AI141" s="255"/>
      <c r="AJ141" s="262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</row>
    <row r="142" spans="1:48" ht="12.75" customHeight="1">
      <c r="A142" s="140" t="s">
        <v>40</v>
      </c>
      <c r="B142" s="264" t="s">
        <v>63</v>
      </c>
      <c r="C142" s="142"/>
      <c r="D142" s="142"/>
      <c r="E142" s="142"/>
      <c r="F142" s="255"/>
      <c r="G142" s="255"/>
      <c r="H142" s="255"/>
      <c r="I142" s="256"/>
      <c r="J142" s="142"/>
      <c r="K142" s="142"/>
      <c r="L142" s="142"/>
      <c r="M142" s="255"/>
      <c r="N142" s="255"/>
      <c r="O142" s="262"/>
      <c r="P142" s="263" t="s">
        <v>63</v>
      </c>
      <c r="Q142" s="142"/>
      <c r="R142" s="142"/>
      <c r="S142" s="142"/>
      <c r="T142" s="255"/>
      <c r="U142" s="255"/>
      <c r="V142" s="255"/>
      <c r="W142" s="300"/>
      <c r="X142" s="142"/>
      <c r="Y142" s="142"/>
      <c r="Z142" s="142"/>
      <c r="AA142" s="255"/>
      <c r="AB142" s="255"/>
      <c r="AC142" s="262"/>
      <c r="AD142" s="300"/>
      <c r="AE142" s="142"/>
      <c r="AF142" s="142"/>
      <c r="AG142" s="142"/>
      <c r="AH142" s="255"/>
      <c r="AI142" s="255"/>
      <c r="AJ142" s="262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</row>
    <row r="143" spans="1:48" ht="12.75" customHeight="1" thickBot="1">
      <c r="A143" s="133" t="s">
        <v>41</v>
      </c>
      <c r="B143" s="254"/>
      <c r="C143" s="253"/>
      <c r="D143" s="253"/>
      <c r="E143" s="253"/>
      <c r="F143" s="252"/>
      <c r="G143" s="252"/>
      <c r="H143" s="252"/>
      <c r="I143" s="254"/>
      <c r="J143" s="253"/>
      <c r="K143" s="253"/>
      <c r="L143" s="253"/>
      <c r="M143" s="252"/>
      <c r="N143" s="252"/>
      <c r="O143" s="261"/>
      <c r="P143" s="254"/>
      <c r="Q143" s="253"/>
      <c r="R143" s="253"/>
      <c r="S143" s="253"/>
      <c r="T143" s="252"/>
      <c r="U143" s="252"/>
      <c r="V143" s="252"/>
      <c r="W143" s="254"/>
      <c r="X143" s="253"/>
      <c r="Y143" s="253"/>
      <c r="Z143" s="253"/>
      <c r="AA143" s="252"/>
      <c r="AB143" s="252"/>
      <c r="AC143" s="261"/>
      <c r="AD143" s="254"/>
      <c r="AE143" s="253"/>
      <c r="AF143" s="253"/>
      <c r="AG143" s="253"/>
      <c r="AH143" s="252"/>
      <c r="AI143" s="252"/>
      <c r="AJ143" s="261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</row>
    <row r="144" spans="1:48" ht="12.75" customHeight="1">
      <c r="A144" s="127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</row>
    <row r="145" spans="1:48" ht="12.75" customHeight="1">
      <c r="A145" s="127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</row>
    <row r="146" spans="1:48" ht="12.75" customHeight="1" thickBot="1">
      <c r="A146" s="127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</row>
    <row r="147" spans="1:48" ht="12.75" customHeight="1" thickBot="1">
      <c r="A147" s="190" t="s">
        <v>146</v>
      </c>
      <c r="B147" s="189" t="s">
        <v>2</v>
      </c>
      <c r="C147" s="187"/>
      <c r="D147" s="187"/>
      <c r="E147" s="187"/>
      <c r="F147" s="187">
        <v>23</v>
      </c>
      <c r="G147" s="187"/>
      <c r="H147" s="186"/>
      <c r="I147" s="188" t="s">
        <v>3</v>
      </c>
      <c r="J147" s="187"/>
      <c r="K147" s="187"/>
      <c r="L147" s="187"/>
      <c r="M147" s="187">
        <f>F147+1</f>
        <v>24</v>
      </c>
      <c r="N147" s="187"/>
      <c r="O147" s="186"/>
      <c r="P147" s="188" t="s">
        <v>4</v>
      </c>
      <c r="Q147" s="187"/>
      <c r="R147" s="187"/>
      <c r="S147" s="187"/>
      <c r="T147" s="187">
        <f>M147+1</f>
        <v>25</v>
      </c>
      <c r="U147" s="187"/>
      <c r="V147" s="186"/>
      <c r="W147" s="188" t="s">
        <v>5</v>
      </c>
      <c r="X147" s="187"/>
      <c r="Y147" s="187"/>
      <c r="Z147" s="187"/>
      <c r="AA147" s="187">
        <f>T147+1</f>
        <v>26</v>
      </c>
      <c r="AB147" s="187"/>
      <c r="AC147" s="186"/>
      <c r="AD147" s="188" t="s">
        <v>6</v>
      </c>
      <c r="AE147" s="187"/>
      <c r="AF147" s="187"/>
      <c r="AG147" s="187"/>
      <c r="AH147" s="187">
        <f>AA147+1</f>
        <v>27</v>
      </c>
      <c r="AI147" s="187"/>
      <c r="AJ147" s="18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</row>
    <row r="148" spans="1:48" ht="12.75" customHeight="1" thickBot="1">
      <c r="A148" s="127" t="s">
        <v>81</v>
      </c>
      <c r="B148" s="185" t="s">
        <v>124</v>
      </c>
      <c r="C148" s="184" t="s">
        <v>123</v>
      </c>
      <c r="D148" s="183" t="s">
        <v>122</v>
      </c>
      <c r="E148" s="182" t="s">
        <v>121</v>
      </c>
      <c r="F148" s="143" t="s">
        <v>120</v>
      </c>
      <c r="G148" s="180" t="s">
        <v>119</v>
      </c>
      <c r="H148" s="179" t="s">
        <v>118</v>
      </c>
      <c r="I148" s="185" t="s">
        <v>124</v>
      </c>
      <c r="J148" s="184" t="s">
        <v>123</v>
      </c>
      <c r="K148" s="183" t="s">
        <v>122</v>
      </c>
      <c r="L148" s="182" t="s">
        <v>121</v>
      </c>
      <c r="M148" s="143" t="s">
        <v>120</v>
      </c>
      <c r="N148" s="180" t="s">
        <v>119</v>
      </c>
      <c r="O148" s="179" t="s">
        <v>118</v>
      </c>
      <c r="P148" s="185" t="s">
        <v>124</v>
      </c>
      <c r="Q148" s="184" t="s">
        <v>123</v>
      </c>
      <c r="R148" s="183" t="s">
        <v>122</v>
      </c>
      <c r="S148" s="182" t="s">
        <v>121</v>
      </c>
      <c r="T148" s="143" t="s">
        <v>120</v>
      </c>
      <c r="U148" s="180" t="s">
        <v>119</v>
      </c>
      <c r="V148" s="179" t="s">
        <v>118</v>
      </c>
      <c r="W148" s="185" t="s">
        <v>124</v>
      </c>
      <c r="X148" s="184" t="s">
        <v>123</v>
      </c>
      <c r="Y148" s="183" t="s">
        <v>122</v>
      </c>
      <c r="Z148" s="182" t="s">
        <v>121</v>
      </c>
      <c r="AA148" s="143" t="s">
        <v>120</v>
      </c>
      <c r="AB148" s="180" t="s">
        <v>119</v>
      </c>
      <c r="AC148" s="179" t="s">
        <v>118</v>
      </c>
      <c r="AD148" s="185" t="s">
        <v>124</v>
      </c>
      <c r="AE148" s="184" t="s">
        <v>123</v>
      </c>
      <c r="AF148" s="183" t="s">
        <v>122</v>
      </c>
      <c r="AG148" s="182" t="s">
        <v>121</v>
      </c>
      <c r="AH148" s="143" t="s">
        <v>120</v>
      </c>
      <c r="AI148" s="180" t="s">
        <v>119</v>
      </c>
      <c r="AJ148" s="179" t="s">
        <v>118</v>
      </c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</row>
    <row r="149" spans="1:48" ht="12.75" customHeight="1">
      <c r="A149" s="178" t="s">
        <v>16</v>
      </c>
      <c r="B149" s="175"/>
      <c r="C149" s="260"/>
      <c r="D149" s="260"/>
      <c r="E149" s="260"/>
      <c r="F149" s="172"/>
      <c r="G149" s="172"/>
      <c r="H149" s="172"/>
      <c r="I149" s="175"/>
      <c r="J149" s="174"/>
      <c r="K149" s="174"/>
      <c r="L149" s="174"/>
      <c r="M149" s="173"/>
      <c r="N149" s="172"/>
      <c r="O149" s="172"/>
      <c r="P149" s="156"/>
      <c r="Q149" s="177"/>
      <c r="R149" s="177"/>
      <c r="S149" s="177"/>
      <c r="T149" s="176"/>
      <c r="U149" s="154"/>
      <c r="V149" s="154"/>
      <c r="W149" s="175"/>
      <c r="X149" s="174"/>
      <c r="Y149" s="174"/>
      <c r="Z149" s="174"/>
      <c r="AA149" s="173"/>
      <c r="AB149" s="172"/>
      <c r="AC149" s="171"/>
      <c r="AD149" s="174"/>
      <c r="AE149" s="174"/>
      <c r="AF149" s="174"/>
      <c r="AG149" s="174"/>
      <c r="AH149" s="173"/>
      <c r="AI149" s="172"/>
      <c r="AJ149" s="171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</row>
    <row r="150" spans="1:48" ht="12.75" customHeight="1">
      <c r="A150" s="140" t="s">
        <v>19</v>
      </c>
      <c r="B150" s="156"/>
      <c r="C150" s="155"/>
      <c r="D150" s="155"/>
      <c r="E150" s="155"/>
      <c r="F150" s="154"/>
      <c r="G150" s="154"/>
      <c r="H150" s="154"/>
      <c r="I150" s="165"/>
      <c r="J150" s="164"/>
      <c r="K150" s="164"/>
      <c r="L150" s="164"/>
      <c r="M150" s="163"/>
      <c r="N150" s="162"/>
      <c r="O150" s="162"/>
      <c r="P150" s="165"/>
      <c r="Q150" s="164"/>
      <c r="R150" s="164"/>
      <c r="S150" s="164"/>
      <c r="T150" s="163"/>
      <c r="U150" s="162"/>
      <c r="V150" s="162"/>
      <c r="W150" s="165"/>
      <c r="X150" s="164"/>
      <c r="Y150" s="164"/>
      <c r="Z150" s="164"/>
      <c r="AA150" s="163"/>
      <c r="AB150" s="162"/>
      <c r="AC150" s="162"/>
      <c r="AD150" s="165"/>
      <c r="AE150" s="164"/>
      <c r="AF150" s="164"/>
      <c r="AG150" s="164"/>
      <c r="AH150" s="163"/>
      <c r="AI150" s="162"/>
      <c r="AJ150" s="161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</row>
    <row r="151" spans="1:48" ht="12.75" customHeight="1">
      <c r="A151" s="140" t="s">
        <v>22</v>
      </c>
      <c r="B151" s="156"/>
      <c r="C151" s="155"/>
      <c r="D151" s="155"/>
      <c r="E151" s="155"/>
      <c r="F151" s="154"/>
      <c r="G151" s="154"/>
      <c r="H151" s="154"/>
      <c r="I151" s="165"/>
      <c r="J151" s="164"/>
      <c r="K151" s="164"/>
      <c r="L151" s="164"/>
      <c r="M151" s="163"/>
      <c r="N151" s="162"/>
      <c r="O151" s="162"/>
      <c r="P151" s="165"/>
      <c r="Q151" s="164"/>
      <c r="R151" s="164"/>
      <c r="S151" s="164"/>
      <c r="T151" s="163"/>
      <c r="U151" s="162"/>
      <c r="V151" s="162"/>
      <c r="W151" s="165"/>
      <c r="X151" s="164"/>
      <c r="Y151" s="164"/>
      <c r="Z151" s="164"/>
      <c r="AA151" s="163"/>
      <c r="AB151" s="162"/>
      <c r="AC151" s="162"/>
      <c r="AD151" s="165"/>
      <c r="AE151" s="164"/>
      <c r="AF151" s="164"/>
      <c r="AG151" s="164"/>
      <c r="AH151" s="163"/>
      <c r="AI151" s="162"/>
      <c r="AJ151" s="161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</row>
    <row r="152" spans="1:48" ht="12.75" customHeight="1">
      <c r="A152" s="140" t="s">
        <v>25</v>
      </c>
      <c r="B152" s="156"/>
      <c r="C152" s="155"/>
      <c r="D152" s="155"/>
      <c r="E152" s="155"/>
      <c r="F152" s="154"/>
      <c r="G152" s="154"/>
      <c r="H152" s="154"/>
      <c r="I152" s="165"/>
      <c r="J152" s="164"/>
      <c r="K152" s="164"/>
      <c r="L152" s="164"/>
      <c r="M152" s="163"/>
      <c r="N152" s="162"/>
      <c r="O152" s="161"/>
      <c r="P152" s="164"/>
      <c r="Q152" s="164"/>
      <c r="R152" s="164"/>
      <c r="S152" s="164"/>
      <c r="T152" s="163"/>
      <c r="U152" s="162"/>
      <c r="V152" s="162"/>
      <c r="W152" s="165"/>
      <c r="X152" s="164"/>
      <c r="Y152" s="164"/>
      <c r="Z152" s="164"/>
      <c r="AA152" s="163"/>
      <c r="AB152" s="162"/>
      <c r="AC152" s="161"/>
      <c r="AD152" s="164"/>
      <c r="AE152" s="164"/>
      <c r="AF152" s="164"/>
      <c r="AG152" s="168"/>
      <c r="AH152" s="167"/>
      <c r="AI152" s="166"/>
      <c r="AJ152" s="161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</row>
    <row r="153" spans="1:48" ht="12.75" customHeight="1">
      <c r="A153" s="140" t="s">
        <v>28</v>
      </c>
      <c r="B153" s="259"/>
      <c r="C153" s="149"/>
      <c r="D153" s="149"/>
      <c r="E153" s="149"/>
      <c r="F153" s="160" t="s">
        <v>50</v>
      </c>
      <c r="G153" s="258"/>
      <c r="H153" s="258"/>
      <c r="I153" s="159"/>
      <c r="J153" s="141" t="s">
        <v>50</v>
      </c>
      <c r="K153" s="149"/>
      <c r="L153" s="137"/>
      <c r="M153" s="146"/>
      <c r="N153" s="146"/>
      <c r="O153" s="145"/>
      <c r="P153" s="151"/>
      <c r="Q153" s="196" t="s">
        <v>51</v>
      </c>
      <c r="R153" s="150"/>
      <c r="S153" s="151"/>
      <c r="T153" s="157"/>
      <c r="U153" s="146"/>
      <c r="V153" s="146"/>
      <c r="W153" s="165"/>
      <c r="X153" s="164"/>
      <c r="Y153" s="164"/>
      <c r="Z153" s="164"/>
      <c r="AA153" s="163"/>
      <c r="AB153" s="162"/>
      <c r="AC153" s="161"/>
      <c r="AD153" s="151"/>
      <c r="AE153" s="137"/>
      <c r="AF153" s="150"/>
      <c r="AG153" s="257" t="s">
        <v>50</v>
      </c>
      <c r="AH153" s="146"/>
      <c r="AI153" s="146"/>
      <c r="AJ153" s="145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</row>
    <row r="154" spans="1:48" ht="12.75" customHeight="1">
      <c r="A154" s="140" t="s">
        <v>31</v>
      </c>
      <c r="B154" s="259"/>
      <c r="C154" s="149"/>
      <c r="D154" s="149"/>
      <c r="E154" s="149"/>
      <c r="F154" s="160" t="s">
        <v>50</v>
      </c>
      <c r="G154" s="258"/>
      <c r="H154" s="258"/>
      <c r="I154" s="159"/>
      <c r="J154" s="141" t="s">
        <v>50</v>
      </c>
      <c r="K154" s="149"/>
      <c r="L154" s="137"/>
      <c r="M154" s="146"/>
      <c r="N154" s="146"/>
      <c r="O154" s="145"/>
      <c r="P154" s="151"/>
      <c r="Q154" s="196" t="s">
        <v>51</v>
      </c>
      <c r="R154" s="150"/>
      <c r="S154" s="151"/>
      <c r="T154" s="157"/>
      <c r="U154" s="146"/>
      <c r="V154" s="146"/>
      <c r="W154" s="156"/>
      <c r="X154" s="155"/>
      <c r="Y154" s="155"/>
      <c r="Z154" s="155"/>
      <c r="AA154" s="154"/>
      <c r="AB154" s="153"/>
      <c r="AC154" s="152"/>
      <c r="AD154" s="151"/>
      <c r="AE154" s="137"/>
      <c r="AF154" s="150"/>
      <c r="AG154" s="257" t="s">
        <v>50</v>
      </c>
      <c r="AH154" s="146"/>
      <c r="AI154" s="146"/>
      <c r="AJ154" s="145"/>
      <c r="AK154" s="126"/>
      <c r="AL154" s="169" t="s">
        <v>129</v>
      </c>
      <c r="AM154" s="170"/>
      <c r="AN154" s="170"/>
      <c r="AO154" s="170"/>
      <c r="AP154" s="170"/>
      <c r="AQ154" s="169"/>
      <c r="AR154" s="126"/>
      <c r="AS154" s="126"/>
      <c r="AT154" s="126"/>
      <c r="AU154" s="126"/>
      <c r="AV154" s="126"/>
    </row>
    <row r="155" spans="1:48" ht="12.75" customHeight="1">
      <c r="A155" s="140" t="s">
        <v>33</v>
      </c>
      <c r="B155" s="256"/>
      <c r="C155" s="142"/>
      <c r="D155" s="142"/>
      <c r="E155" s="142"/>
      <c r="F155" s="255"/>
      <c r="G155" s="255"/>
      <c r="H155" s="255"/>
      <c r="I155" s="139"/>
      <c r="J155" s="137"/>
      <c r="K155" s="137"/>
      <c r="L155" s="137"/>
      <c r="M155" s="136"/>
      <c r="N155" s="135"/>
      <c r="O155" s="134"/>
      <c r="P155" s="137"/>
      <c r="Q155" s="137"/>
      <c r="R155" s="137"/>
      <c r="S155" s="137"/>
      <c r="T155" s="136"/>
      <c r="U155" s="135"/>
      <c r="V155" s="135"/>
      <c r="W155" s="139"/>
      <c r="X155" s="137"/>
      <c r="Y155" s="137"/>
      <c r="Z155" s="137"/>
      <c r="AA155" s="135"/>
      <c r="AB155" s="135"/>
      <c r="AC155" s="134"/>
      <c r="AD155" s="137"/>
      <c r="AE155" s="137"/>
      <c r="AF155" s="137"/>
      <c r="AG155" s="137"/>
      <c r="AH155" s="136"/>
      <c r="AI155" s="135"/>
      <c r="AJ155" s="134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</row>
    <row r="156" spans="1:48" ht="12.75" customHeight="1">
      <c r="A156" s="140" t="s">
        <v>35</v>
      </c>
      <c r="B156" s="256"/>
      <c r="C156" s="142"/>
      <c r="D156" s="142"/>
      <c r="E156" s="142"/>
      <c r="F156" s="255"/>
      <c r="G156" s="255"/>
      <c r="H156" s="255"/>
      <c r="I156" s="139"/>
      <c r="J156" s="137"/>
      <c r="K156" s="137"/>
      <c r="L156" s="137"/>
      <c r="M156" s="136"/>
      <c r="N156" s="135"/>
      <c r="O156" s="134"/>
      <c r="P156" s="137"/>
      <c r="Q156" s="137"/>
      <c r="R156" s="137"/>
      <c r="S156" s="137"/>
      <c r="T156" s="136"/>
      <c r="U156" s="135"/>
      <c r="V156" s="135"/>
      <c r="W156" s="139"/>
      <c r="X156" s="137"/>
      <c r="Y156" s="137"/>
      <c r="Z156" s="137"/>
      <c r="AA156" s="136"/>
      <c r="AB156" s="135"/>
      <c r="AC156" s="134"/>
      <c r="AD156" s="137"/>
      <c r="AE156" s="137"/>
      <c r="AF156" s="137"/>
      <c r="AG156" s="137"/>
      <c r="AH156" s="136"/>
      <c r="AI156" s="135"/>
      <c r="AJ156" s="134"/>
      <c r="AK156" s="126"/>
      <c r="AL156" s="148" t="s">
        <v>116</v>
      </c>
      <c r="AM156" s="147"/>
      <c r="AN156" s="147"/>
      <c r="AO156" s="126"/>
      <c r="AP156" s="126"/>
      <c r="AQ156" s="126"/>
      <c r="AR156" s="126"/>
      <c r="AS156" s="126"/>
      <c r="AT156" s="126"/>
      <c r="AU156" s="126"/>
      <c r="AV156" s="126"/>
    </row>
    <row r="157" spans="1:48" ht="12.75" customHeight="1">
      <c r="A157" s="140" t="s">
        <v>36</v>
      </c>
      <c r="B157" s="250" t="s">
        <v>63</v>
      </c>
      <c r="C157" s="142"/>
      <c r="D157" s="142"/>
      <c r="E157" s="142"/>
      <c r="F157" s="255"/>
      <c r="G157" s="255"/>
      <c r="H157" s="255"/>
      <c r="I157" s="250" t="s">
        <v>63</v>
      </c>
      <c r="J157" s="137"/>
      <c r="K157" s="137"/>
      <c r="L157" s="137"/>
      <c r="M157" s="136"/>
      <c r="N157" s="135"/>
      <c r="O157" s="145"/>
      <c r="P157" s="250" t="s">
        <v>63</v>
      </c>
      <c r="Q157" s="137"/>
      <c r="R157" s="137"/>
      <c r="S157" s="137"/>
      <c r="T157" s="136"/>
      <c r="U157" s="135"/>
      <c r="V157" s="146"/>
      <c r="W157" s="250" t="s">
        <v>63</v>
      </c>
      <c r="X157" s="137"/>
      <c r="Y157" s="137"/>
      <c r="Z157" s="137"/>
      <c r="AA157" s="136"/>
      <c r="AB157" s="135"/>
      <c r="AC157" s="145"/>
      <c r="AD157" s="250" t="s">
        <v>63</v>
      </c>
      <c r="AE157" s="137"/>
      <c r="AF157" s="137"/>
      <c r="AG157" s="137"/>
      <c r="AH157" s="136"/>
      <c r="AI157" s="135"/>
      <c r="AJ157" s="145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</row>
    <row r="158" spans="1:48" ht="12.75" customHeight="1">
      <c r="A158" s="140" t="s">
        <v>37</v>
      </c>
      <c r="B158" s="250" t="s">
        <v>63</v>
      </c>
      <c r="C158" s="142"/>
      <c r="D158" s="142"/>
      <c r="E158" s="142"/>
      <c r="F158" s="255"/>
      <c r="G158" s="255"/>
      <c r="H158" s="255"/>
      <c r="I158" s="250" t="s">
        <v>63</v>
      </c>
      <c r="J158" s="137"/>
      <c r="K158" s="137"/>
      <c r="L158" s="137"/>
      <c r="M158" s="136"/>
      <c r="N158" s="135"/>
      <c r="O158" s="134"/>
      <c r="P158" s="250" t="s">
        <v>63</v>
      </c>
      <c r="Q158" s="137"/>
      <c r="R158" s="137"/>
      <c r="S158" s="137"/>
      <c r="T158" s="136"/>
      <c r="U158" s="135"/>
      <c r="V158" s="135"/>
      <c r="W158" s="250" t="s">
        <v>63</v>
      </c>
      <c r="X158" s="137"/>
      <c r="Y158" s="137"/>
      <c r="Z158" s="137"/>
      <c r="AA158" s="136"/>
      <c r="AB158" s="135"/>
      <c r="AC158" s="134"/>
      <c r="AD158" s="250" t="s">
        <v>63</v>
      </c>
      <c r="AE158" s="137"/>
      <c r="AF158" s="137"/>
      <c r="AG158" s="137"/>
      <c r="AH158" s="136"/>
      <c r="AI158" s="135"/>
      <c r="AJ158" s="134"/>
      <c r="AK158" s="126"/>
      <c r="AL158" s="251" t="s">
        <v>145</v>
      </c>
      <c r="AM158" s="251"/>
      <c r="AN158" s="251"/>
      <c r="AO158" s="251"/>
      <c r="AP158" s="126"/>
      <c r="AQ158" s="126"/>
      <c r="AR158" s="126"/>
      <c r="AS158" s="126"/>
      <c r="AT158" s="126"/>
      <c r="AU158" s="126"/>
      <c r="AV158" s="126"/>
    </row>
    <row r="159" spans="1:48" ht="12.75" customHeight="1">
      <c r="A159" s="140" t="s">
        <v>38</v>
      </c>
      <c r="B159" s="250" t="s">
        <v>63</v>
      </c>
      <c r="C159" s="142"/>
      <c r="D159" s="142"/>
      <c r="E159" s="142"/>
      <c r="F159" s="255"/>
      <c r="G159" s="255"/>
      <c r="H159" s="255"/>
      <c r="I159" s="250" t="s">
        <v>63</v>
      </c>
      <c r="J159" s="137"/>
      <c r="K159" s="137"/>
      <c r="L159" s="137"/>
      <c r="M159" s="136"/>
      <c r="N159" s="135"/>
      <c r="O159" s="134"/>
      <c r="P159" s="250" t="s">
        <v>63</v>
      </c>
      <c r="Q159" s="137"/>
      <c r="R159" s="137"/>
      <c r="S159" s="137"/>
      <c r="T159" s="136"/>
      <c r="U159" s="135"/>
      <c r="V159" s="135"/>
      <c r="W159" s="250" t="s">
        <v>63</v>
      </c>
      <c r="X159" s="137"/>
      <c r="Y159" s="137"/>
      <c r="Z159" s="137"/>
      <c r="AA159" s="136"/>
      <c r="AB159" s="135"/>
      <c r="AC159" s="134"/>
      <c r="AD159" s="250" t="s">
        <v>63</v>
      </c>
      <c r="AE159" s="137"/>
      <c r="AF159" s="137"/>
      <c r="AG159" s="137"/>
      <c r="AH159" s="136"/>
      <c r="AI159" s="135"/>
      <c r="AJ159" s="134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</row>
    <row r="160" spans="1:48" ht="12.75" customHeight="1">
      <c r="A160" s="140" t="s">
        <v>39</v>
      </c>
      <c r="B160" s="256"/>
      <c r="C160" s="142"/>
      <c r="D160" s="142"/>
      <c r="E160" s="142"/>
      <c r="F160" s="255"/>
      <c r="G160" s="255"/>
      <c r="H160" s="255"/>
      <c r="I160" s="139"/>
      <c r="J160" s="137"/>
      <c r="K160" s="137"/>
      <c r="L160" s="137"/>
      <c r="M160" s="136"/>
      <c r="N160" s="135"/>
      <c r="O160" s="134"/>
      <c r="P160" s="139"/>
      <c r="Q160" s="137"/>
      <c r="R160" s="137"/>
      <c r="S160" s="137"/>
      <c r="T160" s="136"/>
      <c r="U160" s="135"/>
      <c r="V160" s="135"/>
      <c r="W160" s="139"/>
      <c r="X160" s="137"/>
      <c r="Y160" s="137"/>
      <c r="Z160" s="137"/>
      <c r="AA160" s="136"/>
      <c r="AB160" s="135"/>
      <c r="AC160" s="134"/>
      <c r="AD160" s="139"/>
      <c r="AE160" s="137"/>
      <c r="AF160" s="137"/>
      <c r="AG160" s="137"/>
      <c r="AH160" s="136"/>
      <c r="AI160" s="135"/>
      <c r="AJ160" s="134"/>
      <c r="AK160" s="126"/>
      <c r="AL160" s="144" t="s">
        <v>144</v>
      </c>
      <c r="AM160" s="143"/>
      <c r="AN160" s="143"/>
      <c r="AO160" s="143"/>
      <c r="AP160" s="143"/>
      <c r="AQ160" s="126"/>
      <c r="AR160" s="126"/>
      <c r="AS160" s="126"/>
      <c r="AT160" s="126"/>
      <c r="AU160" s="126"/>
      <c r="AV160" s="126"/>
    </row>
    <row r="161" spans="1:48" ht="12.75" customHeight="1">
      <c r="A161" s="140" t="s">
        <v>40</v>
      </c>
      <c r="B161" s="256"/>
      <c r="C161" s="142"/>
      <c r="D161" s="142"/>
      <c r="E161" s="142"/>
      <c r="F161" s="255"/>
      <c r="G161" s="255"/>
      <c r="H161" s="255"/>
      <c r="I161" s="139"/>
      <c r="J161" s="137"/>
      <c r="K161" s="137"/>
      <c r="L161" s="137"/>
      <c r="M161" s="136"/>
      <c r="N161" s="135"/>
      <c r="O161" s="134"/>
      <c r="P161" s="137"/>
      <c r="Q161" s="137"/>
      <c r="R161" s="137"/>
      <c r="S161" s="137"/>
      <c r="T161" s="136"/>
      <c r="U161" s="135"/>
      <c r="V161" s="135"/>
      <c r="W161" s="139"/>
      <c r="X161" s="137"/>
      <c r="Y161" s="137"/>
      <c r="Z161" s="137"/>
      <c r="AA161" s="136"/>
      <c r="AB161" s="135"/>
      <c r="AC161" s="134"/>
      <c r="AD161" s="137"/>
      <c r="AE161" s="137"/>
      <c r="AF161" s="137"/>
      <c r="AG161" s="137"/>
      <c r="AH161" s="136"/>
      <c r="AI161" s="135"/>
      <c r="AJ161" s="134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</row>
    <row r="162" spans="1:48" ht="12.75" customHeight="1" thickBot="1">
      <c r="A162" s="133" t="s">
        <v>41</v>
      </c>
      <c r="B162" s="254"/>
      <c r="C162" s="253"/>
      <c r="D162" s="253"/>
      <c r="E162" s="253"/>
      <c r="F162" s="252"/>
      <c r="G162" s="252"/>
      <c r="H162" s="252"/>
      <c r="I162" s="132"/>
      <c r="J162" s="131"/>
      <c r="K162" s="131"/>
      <c r="L162" s="131"/>
      <c r="M162" s="130"/>
      <c r="N162" s="129"/>
      <c r="O162" s="128"/>
      <c r="P162" s="131"/>
      <c r="Q162" s="131"/>
      <c r="R162" s="131"/>
      <c r="S162" s="131"/>
      <c r="T162" s="130"/>
      <c r="U162" s="129"/>
      <c r="V162" s="129"/>
      <c r="W162" s="132"/>
      <c r="X162" s="131"/>
      <c r="Y162" s="131"/>
      <c r="Z162" s="131"/>
      <c r="AA162" s="130"/>
      <c r="AB162" s="129"/>
      <c r="AC162" s="128"/>
      <c r="AD162" s="131"/>
      <c r="AE162" s="131"/>
      <c r="AF162" s="131"/>
      <c r="AG162" s="131"/>
      <c r="AH162" s="130"/>
      <c r="AI162" s="129"/>
      <c r="AJ162" s="128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</row>
    <row r="163" spans="1:48" ht="12.75" customHeight="1">
      <c r="A163" s="127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</row>
    <row r="164" spans="1:48" ht="12.75" customHeight="1" thickBot="1">
      <c r="A164" s="127"/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</row>
    <row r="165" spans="1:48" ht="12.75" customHeight="1" thickBot="1">
      <c r="A165" s="190" t="s">
        <v>143</v>
      </c>
      <c r="B165" s="189" t="s">
        <v>2</v>
      </c>
      <c r="C165" s="187"/>
      <c r="D165" s="187"/>
      <c r="E165" s="187"/>
      <c r="F165" s="187">
        <v>30</v>
      </c>
      <c r="G165" s="187"/>
      <c r="H165" s="186"/>
      <c r="I165" s="188" t="s">
        <v>3</v>
      </c>
      <c r="J165" s="187"/>
      <c r="K165" s="187"/>
      <c r="L165" s="187"/>
      <c r="M165" s="187">
        <f>F165+1</f>
        <v>31</v>
      </c>
      <c r="N165" s="187"/>
      <c r="O165" s="186"/>
      <c r="P165" s="188" t="s">
        <v>4</v>
      </c>
      <c r="Q165" s="187"/>
      <c r="R165" s="187"/>
      <c r="S165" s="187"/>
      <c r="T165" s="187">
        <v>1</v>
      </c>
      <c r="U165" s="187"/>
      <c r="V165" s="186"/>
      <c r="W165" s="188" t="s">
        <v>5</v>
      </c>
      <c r="X165" s="187"/>
      <c r="Y165" s="187"/>
      <c r="Z165" s="187"/>
      <c r="AA165" s="187">
        <f>T165+1</f>
        <v>2</v>
      </c>
      <c r="AB165" s="187"/>
      <c r="AC165" s="186"/>
      <c r="AD165" s="188" t="s">
        <v>6</v>
      </c>
      <c r="AE165" s="187"/>
      <c r="AF165" s="187"/>
      <c r="AG165" s="187"/>
      <c r="AH165" s="187">
        <f>AA165+1</f>
        <v>3</v>
      </c>
      <c r="AI165" s="187"/>
      <c r="AJ165" s="18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</row>
    <row r="166" spans="1:48" ht="12.75" customHeight="1" thickBot="1">
      <c r="A166" s="127" t="s">
        <v>84</v>
      </c>
      <c r="B166" s="185" t="s">
        <v>124</v>
      </c>
      <c r="C166" s="184" t="s">
        <v>123</v>
      </c>
      <c r="D166" s="183" t="s">
        <v>122</v>
      </c>
      <c r="E166" s="182" t="s">
        <v>121</v>
      </c>
      <c r="F166" s="143" t="s">
        <v>120</v>
      </c>
      <c r="G166" s="180" t="s">
        <v>119</v>
      </c>
      <c r="H166" s="179" t="s">
        <v>118</v>
      </c>
      <c r="I166" s="185" t="s">
        <v>124</v>
      </c>
      <c r="J166" s="184" t="s">
        <v>123</v>
      </c>
      <c r="K166" s="183" t="s">
        <v>122</v>
      </c>
      <c r="L166" s="182" t="s">
        <v>121</v>
      </c>
      <c r="M166" s="143" t="s">
        <v>120</v>
      </c>
      <c r="N166" s="180" t="s">
        <v>119</v>
      </c>
      <c r="O166" s="179" t="s">
        <v>118</v>
      </c>
      <c r="P166" s="185" t="s">
        <v>124</v>
      </c>
      <c r="Q166" s="184" t="s">
        <v>123</v>
      </c>
      <c r="R166" s="183" t="s">
        <v>122</v>
      </c>
      <c r="S166" s="182" t="s">
        <v>121</v>
      </c>
      <c r="T166" s="143" t="s">
        <v>120</v>
      </c>
      <c r="U166" s="180" t="s">
        <v>119</v>
      </c>
      <c r="V166" s="179" t="s">
        <v>118</v>
      </c>
      <c r="W166" s="185" t="s">
        <v>124</v>
      </c>
      <c r="X166" s="184" t="s">
        <v>123</v>
      </c>
      <c r="Y166" s="183" t="s">
        <v>122</v>
      </c>
      <c r="Z166" s="182" t="s">
        <v>121</v>
      </c>
      <c r="AA166" s="143" t="s">
        <v>120</v>
      </c>
      <c r="AB166" s="180" t="s">
        <v>119</v>
      </c>
      <c r="AC166" s="179" t="s">
        <v>118</v>
      </c>
      <c r="AD166" s="185" t="s">
        <v>124</v>
      </c>
      <c r="AE166" s="184" t="s">
        <v>123</v>
      </c>
      <c r="AF166" s="183" t="s">
        <v>122</v>
      </c>
      <c r="AG166" s="182" t="s">
        <v>121</v>
      </c>
      <c r="AH166" s="143" t="s">
        <v>120</v>
      </c>
      <c r="AI166" s="180" t="s">
        <v>119</v>
      </c>
      <c r="AJ166" s="179" t="s">
        <v>118</v>
      </c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</row>
    <row r="167" spans="1:48" ht="12.75" customHeight="1">
      <c r="A167" s="178" t="s">
        <v>16</v>
      </c>
      <c r="B167" s="175"/>
      <c r="C167" s="174"/>
      <c r="D167" s="174"/>
      <c r="E167" s="174"/>
      <c r="F167" s="173"/>
      <c r="G167" s="172"/>
      <c r="H167" s="172"/>
      <c r="I167" s="175"/>
      <c r="J167" s="174"/>
      <c r="K167" s="174"/>
      <c r="L167" s="174"/>
      <c r="M167" s="173"/>
      <c r="N167" s="172"/>
      <c r="O167" s="172"/>
      <c r="P167" s="156"/>
      <c r="Q167" s="177"/>
      <c r="R167" s="177"/>
      <c r="S167" s="177"/>
      <c r="T167" s="176"/>
      <c r="U167" s="154"/>
      <c r="V167" s="154"/>
      <c r="W167" s="175"/>
      <c r="X167" s="174"/>
      <c r="Y167" s="174"/>
      <c r="Z167" s="174"/>
      <c r="AA167" s="173"/>
      <c r="AB167" s="172"/>
      <c r="AC167" s="171"/>
      <c r="AD167" s="174"/>
      <c r="AE167" s="174"/>
      <c r="AF167" s="174"/>
      <c r="AG167" s="174"/>
      <c r="AH167" s="173"/>
      <c r="AI167" s="172"/>
      <c r="AJ167" s="171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</row>
    <row r="168" spans="1:48" ht="12.75" customHeight="1">
      <c r="A168" s="140" t="s">
        <v>19</v>
      </c>
      <c r="B168" s="165"/>
      <c r="C168" s="164"/>
      <c r="D168" s="164"/>
      <c r="E168" s="164"/>
      <c r="F168" s="163"/>
      <c r="G168" s="162"/>
      <c r="H168" s="162"/>
      <c r="I168" s="165"/>
      <c r="J168" s="164"/>
      <c r="K168" s="164"/>
      <c r="L168" s="164"/>
      <c r="M168" s="163"/>
      <c r="N168" s="162"/>
      <c r="O168" s="162"/>
      <c r="P168" s="165"/>
      <c r="Q168" s="164"/>
      <c r="R168" s="164"/>
      <c r="S168" s="164"/>
      <c r="T168" s="163"/>
      <c r="U168" s="162"/>
      <c r="V168" s="162"/>
      <c r="W168" s="165"/>
      <c r="X168" s="164"/>
      <c r="Y168" s="164"/>
      <c r="Z168" s="164"/>
      <c r="AA168" s="163"/>
      <c r="AB168" s="162"/>
      <c r="AC168" s="162"/>
      <c r="AD168" s="165"/>
      <c r="AE168" s="164"/>
      <c r="AF168" s="164"/>
      <c r="AG168" s="164"/>
      <c r="AH168" s="163"/>
      <c r="AI168" s="162"/>
      <c r="AJ168" s="161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</row>
    <row r="169" spans="1:48" ht="12.75" customHeight="1">
      <c r="A169" s="140" t="s">
        <v>22</v>
      </c>
      <c r="B169" s="165"/>
      <c r="C169" s="164"/>
      <c r="D169" s="164"/>
      <c r="E169" s="164"/>
      <c r="F169" s="163"/>
      <c r="G169" s="162"/>
      <c r="H169" s="162"/>
      <c r="I169" s="165"/>
      <c r="J169" s="164"/>
      <c r="K169" s="164"/>
      <c r="L169" s="164"/>
      <c r="M169" s="163"/>
      <c r="N169" s="162"/>
      <c r="O169" s="162"/>
      <c r="P169" s="165"/>
      <c r="Q169" s="164"/>
      <c r="R169" s="164"/>
      <c r="S169" s="164"/>
      <c r="T169" s="163"/>
      <c r="U169" s="162"/>
      <c r="V169" s="162"/>
      <c r="W169" s="165"/>
      <c r="X169" s="164"/>
      <c r="Y169" s="164"/>
      <c r="Z169" s="164"/>
      <c r="AA169" s="163"/>
      <c r="AB169" s="162"/>
      <c r="AC169" s="162"/>
      <c r="AD169" s="165"/>
      <c r="AE169" s="164"/>
      <c r="AF169" s="164"/>
      <c r="AG169" s="164"/>
      <c r="AH169" s="163"/>
      <c r="AI169" s="162"/>
      <c r="AJ169" s="161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</row>
    <row r="170" spans="1:48" ht="12.75" customHeight="1">
      <c r="A170" s="140" t="s">
        <v>25</v>
      </c>
      <c r="B170" s="165"/>
      <c r="C170" s="164"/>
      <c r="D170" s="164"/>
      <c r="E170" s="164"/>
      <c r="F170" s="163"/>
      <c r="G170" s="162"/>
      <c r="H170" s="162"/>
      <c r="I170" s="165"/>
      <c r="J170" s="164"/>
      <c r="K170" s="164"/>
      <c r="L170" s="164"/>
      <c r="M170" s="163"/>
      <c r="N170" s="162"/>
      <c r="O170" s="161"/>
      <c r="P170" s="164"/>
      <c r="Q170" s="164"/>
      <c r="R170" s="164"/>
      <c r="S170" s="164"/>
      <c r="T170" s="163"/>
      <c r="U170" s="162"/>
      <c r="V170" s="162"/>
      <c r="W170" s="165"/>
      <c r="X170" s="164"/>
      <c r="Y170" s="164"/>
      <c r="Z170" s="164"/>
      <c r="AA170" s="163"/>
      <c r="AB170" s="162"/>
      <c r="AC170" s="161"/>
      <c r="AD170" s="164"/>
      <c r="AE170" s="164"/>
      <c r="AF170" s="164"/>
      <c r="AG170" s="168"/>
      <c r="AH170" s="167"/>
      <c r="AI170" s="166"/>
      <c r="AJ170" s="161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</row>
    <row r="171" spans="1:48" ht="12.75" customHeight="1">
      <c r="A171" s="140" t="s">
        <v>28</v>
      </c>
      <c r="B171" s="159"/>
      <c r="C171" s="151"/>
      <c r="D171" s="151"/>
      <c r="E171" s="151"/>
      <c r="F171" s="160" t="s">
        <v>50</v>
      </c>
      <c r="G171" s="157"/>
      <c r="H171" s="146"/>
      <c r="I171" s="159"/>
      <c r="J171" s="141" t="s">
        <v>50</v>
      </c>
      <c r="K171" s="149"/>
      <c r="L171" s="137"/>
      <c r="M171" s="146"/>
      <c r="N171" s="146"/>
      <c r="O171" s="145"/>
      <c r="P171" s="151"/>
      <c r="Q171" s="196" t="s">
        <v>51</v>
      </c>
      <c r="R171" s="150"/>
      <c r="S171" s="151"/>
      <c r="T171" s="157"/>
      <c r="U171" s="146"/>
      <c r="V171" s="146"/>
      <c r="W171" s="165"/>
      <c r="X171" s="164"/>
      <c r="Y171" s="164"/>
      <c r="Z171" s="164"/>
      <c r="AA171" s="163"/>
      <c r="AB171" s="162"/>
      <c r="AC171" s="161"/>
      <c r="AD171" s="151"/>
      <c r="AE171" s="137"/>
      <c r="AF171" s="150"/>
      <c r="AG171" s="158" t="s">
        <v>50</v>
      </c>
      <c r="AH171" s="149"/>
      <c r="AI171" s="146"/>
      <c r="AJ171" s="145"/>
      <c r="AK171" s="126"/>
      <c r="AL171" s="169" t="s">
        <v>129</v>
      </c>
      <c r="AM171" s="170"/>
      <c r="AN171" s="170"/>
      <c r="AO171" s="170"/>
      <c r="AP171" s="170"/>
      <c r="AQ171" s="169"/>
      <c r="AR171" s="126"/>
      <c r="AS171" s="126"/>
      <c r="AT171" s="126"/>
      <c r="AU171" s="126"/>
      <c r="AV171" s="126"/>
    </row>
    <row r="172" spans="1:48" ht="12.75" customHeight="1">
      <c r="A172" s="140" t="s">
        <v>31</v>
      </c>
      <c r="B172" s="159"/>
      <c r="C172" s="151"/>
      <c r="D172" s="151"/>
      <c r="E172" s="151"/>
      <c r="F172" s="160" t="s">
        <v>50</v>
      </c>
      <c r="G172" s="157"/>
      <c r="H172" s="146"/>
      <c r="I172" s="159"/>
      <c r="J172" s="141" t="s">
        <v>50</v>
      </c>
      <c r="K172" s="149"/>
      <c r="L172" s="137"/>
      <c r="M172" s="146"/>
      <c r="N172" s="146"/>
      <c r="O172" s="145"/>
      <c r="P172" s="151"/>
      <c r="Q172" s="196" t="s">
        <v>51</v>
      </c>
      <c r="R172" s="150"/>
      <c r="S172" s="151"/>
      <c r="T172" s="157"/>
      <c r="U172" s="146"/>
      <c r="V172" s="146"/>
      <c r="W172" s="156"/>
      <c r="X172" s="155"/>
      <c r="Y172" s="155"/>
      <c r="Z172" s="155"/>
      <c r="AA172" s="154"/>
      <c r="AB172" s="153"/>
      <c r="AC172" s="152"/>
      <c r="AD172" s="151"/>
      <c r="AE172" s="137"/>
      <c r="AF172" s="150"/>
      <c r="AG172" s="158" t="s">
        <v>50</v>
      </c>
      <c r="AH172" s="149"/>
      <c r="AI172" s="146"/>
      <c r="AJ172" s="145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</row>
    <row r="173" spans="1:48" ht="12.75" customHeight="1">
      <c r="A173" s="140" t="s">
        <v>33</v>
      </c>
      <c r="B173" s="139"/>
      <c r="C173" s="137"/>
      <c r="D173" s="137"/>
      <c r="E173" s="137"/>
      <c r="F173" s="136"/>
      <c r="G173" s="135"/>
      <c r="H173" s="135"/>
      <c r="I173" s="139"/>
      <c r="J173" s="137"/>
      <c r="K173" s="137"/>
      <c r="L173" s="137"/>
      <c r="M173" s="136"/>
      <c r="N173" s="135"/>
      <c r="O173" s="134"/>
      <c r="P173" s="137"/>
      <c r="Q173" s="137"/>
      <c r="R173" s="137"/>
      <c r="S173" s="137"/>
      <c r="T173" s="136"/>
      <c r="U173" s="135"/>
      <c r="V173" s="135"/>
      <c r="W173" s="139"/>
      <c r="X173" s="137"/>
      <c r="Y173" s="137"/>
      <c r="Z173" s="137"/>
      <c r="AA173" s="136"/>
      <c r="AB173" s="135"/>
      <c r="AC173" s="134"/>
      <c r="AD173" s="137"/>
      <c r="AE173" s="137"/>
      <c r="AF173" s="137"/>
      <c r="AG173" s="137"/>
      <c r="AH173" s="136"/>
      <c r="AI173" s="135"/>
      <c r="AJ173" s="134"/>
      <c r="AK173" s="126"/>
      <c r="AL173" s="148" t="s">
        <v>116</v>
      </c>
      <c r="AM173" s="147"/>
      <c r="AN173" s="147"/>
      <c r="AO173" s="126"/>
      <c r="AP173" s="126"/>
      <c r="AQ173" s="126"/>
      <c r="AR173" s="126"/>
      <c r="AS173" s="126"/>
      <c r="AT173" s="126"/>
      <c r="AU173" s="126"/>
      <c r="AV173" s="126"/>
    </row>
    <row r="174" spans="1:48" ht="12.75" customHeight="1">
      <c r="A174" s="140" t="s">
        <v>35</v>
      </c>
      <c r="B174" s="139"/>
      <c r="C174" s="137"/>
      <c r="D174" s="137"/>
      <c r="E174" s="137"/>
      <c r="F174" s="136"/>
      <c r="G174" s="135"/>
      <c r="H174" s="135"/>
      <c r="I174" s="139"/>
      <c r="J174" s="137"/>
      <c r="K174" s="137"/>
      <c r="L174" s="137"/>
      <c r="M174" s="136"/>
      <c r="N174" s="135"/>
      <c r="O174" s="134"/>
      <c r="P174" s="137"/>
      <c r="Q174" s="137"/>
      <c r="R174" s="137"/>
      <c r="S174" s="137"/>
      <c r="T174" s="136"/>
      <c r="U174" s="135"/>
      <c r="V174" s="135"/>
      <c r="W174" s="139"/>
      <c r="X174" s="137"/>
      <c r="Y174" s="137"/>
      <c r="Z174" s="137"/>
      <c r="AA174" s="136"/>
      <c r="AB174" s="135"/>
      <c r="AC174" s="134"/>
      <c r="AD174" s="137"/>
      <c r="AE174" s="137"/>
      <c r="AF174" s="137"/>
      <c r="AG174" s="137"/>
      <c r="AH174" s="136"/>
      <c r="AI174" s="135"/>
      <c r="AJ174" s="134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</row>
    <row r="175" spans="1:48" ht="12.75" customHeight="1">
      <c r="A175" s="140" t="s">
        <v>36</v>
      </c>
      <c r="B175" s="250" t="s">
        <v>50</v>
      </c>
      <c r="C175" s="137"/>
      <c r="D175" s="137"/>
      <c r="E175" s="137"/>
      <c r="F175" s="136"/>
      <c r="G175" s="135"/>
      <c r="H175" s="146"/>
      <c r="I175" s="250" t="s">
        <v>50</v>
      </c>
      <c r="J175" s="137"/>
      <c r="K175" s="137"/>
      <c r="L175" s="137"/>
      <c r="M175" s="136"/>
      <c r="N175" s="135"/>
      <c r="O175" s="145"/>
      <c r="P175" s="250" t="s">
        <v>50</v>
      </c>
      <c r="Q175" s="137"/>
      <c r="R175" s="137"/>
      <c r="S175" s="137"/>
      <c r="T175" s="136"/>
      <c r="U175" s="135"/>
      <c r="V175" s="146"/>
      <c r="W175" s="250" t="s">
        <v>50</v>
      </c>
      <c r="X175" s="137"/>
      <c r="Y175" s="137"/>
      <c r="Z175" s="137"/>
      <c r="AA175" s="136"/>
      <c r="AB175" s="135"/>
      <c r="AC175" s="145"/>
      <c r="AD175" s="250" t="s">
        <v>50</v>
      </c>
      <c r="AE175" s="137"/>
      <c r="AF175" s="137"/>
      <c r="AG175" s="137"/>
      <c r="AH175" s="136"/>
      <c r="AI175" s="135"/>
      <c r="AJ175" s="145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</row>
    <row r="176" spans="1:48" ht="12.75" customHeight="1">
      <c r="A176" s="140" t="s">
        <v>37</v>
      </c>
      <c r="B176" s="250" t="s">
        <v>50</v>
      </c>
      <c r="C176" s="137"/>
      <c r="D176" s="137"/>
      <c r="E176" s="137"/>
      <c r="F176" s="136"/>
      <c r="G176" s="135"/>
      <c r="H176" s="135"/>
      <c r="I176" s="250" t="s">
        <v>50</v>
      </c>
      <c r="J176" s="137"/>
      <c r="K176" s="137"/>
      <c r="L176" s="137"/>
      <c r="M176" s="136"/>
      <c r="N176" s="135"/>
      <c r="O176" s="134"/>
      <c r="P176" s="250" t="s">
        <v>50</v>
      </c>
      <c r="Q176" s="137"/>
      <c r="R176" s="137"/>
      <c r="S176" s="137"/>
      <c r="T176" s="136"/>
      <c r="U176" s="135"/>
      <c r="V176" s="135"/>
      <c r="W176" s="250" t="s">
        <v>50</v>
      </c>
      <c r="X176" s="137"/>
      <c r="Y176" s="137"/>
      <c r="Z176" s="137"/>
      <c r="AA176" s="136"/>
      <c r="AB176" s="135"/>
      <c r="AC176" s="134"/>
      <c r="AD176" s="250" t="s">
        <v>50</v>
      </c>
      <c r="AE176" s="137"/>
      <c r="AF176" s="137"/>
      <c r="AG176" s="137"/>
      <c r="AH176" s="136"/>
      <c r="AI176" s="135"/>
      <c r="AJ176" s="134"/>
      <c r="AK176" s="126"/>
      <c r="AL176" s="251" t="s">
        <v>142</v>
      </c>
      <c r="AM176" s="251"/>
      <c r="AN176" s="251"/>
      <c r="AO176" s="251"/>
      <c r="AP176" s="251"/>
      <c r="AQ176" s="126"/>
      <c r="AR176" s="126"/>
      <c r="AS176" s="126"/>
      <c r="AT176" s="126"/>
      <c r="AU176" s="126"/>
      <c r="AV176" s="126"/>
    </row>
    <row r="177" spans="1:48" ht="12.75" customHeight="1">
      <c r="A177" s="140" t="s">
        <v>38</v>
      </c>
      <c r="B177" s="250" t="s">
        <v>50</v>
      </c>
      <c r="C177" s="137"/>
      <c r="D177" s="137"/>
      <c r="E177" s="137"/>
      <c r="F177" s="136"/>
      <c r="G177" s="135"/>
      <c r="H177" s="135"/>
      <c r="I177" s="250" t="s">
        <v>50</v>
      </c>
      <c r="J177" s="137"/>
      <c r="K177" s="137"/>
      <c r="L177" s="137"/>
      <c r="M177" s="136"/>
      <c r="N177" s="135"/>
      <c r="O177" s="134"/>
      <c r="P177" s="250" t="s">
        <v>50</v>
      </c>
      <c r="Q177" s="137"/>
      <c r="R177" s="137"/>
      <c r="S177" s="137"/>
      <c r="T177" s="136"/>
      <c r="U177" s="135"/>
      <c r="V177" s="135"/>
      <c r="W177" s="250" t="s">
        <v>50</v>
      </c>
      <c r="X177" s="137"/>
      <c r="Y177" s="137"/>
      <c r="Z177" s="137"/>
      <c r="AA177" s="136"/>
      <c r="AB177" s="135"/>
      <c r="AC177" s="134"/>
      <c r="AD177" s="250" t="s">
        <v>50</v>
      </c>
      <c r="AE177" s="137"/>
      <c r="AF177" s="137"/>
      <c r="AG177" s="137"/>
      <c r="AH177" s="136"/>
      <c r="AI177" s="135"/>
      <c r="AJ177" s="134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</row>
    <row r="178" spans="1:48" ht="12.75" customHeight="1">
      <c r="A178" s="140" t="s">
        <v>39</v>
      </c>
      <c r="B178" s="250" t="s">
        <v>51</v>
      </c>
      <c r="C178" s="137"/>
      <c r="D178" s="137"/>
      <c r="E178" s="137"/>
      <c r="F178" s="136"/>
      <c r="G178" s="135"/>
      <c r="H178" s="135"/>
      <c r="I178" s="250" t="s">
        <v>51</v>
      </c>
      <c r="J178" s="137"/>
      <c r="K178" s="137"/>
      <c r="L178" s="137"/>
      <c r="M178" s="136"/>
      <c r="N178" s="135"/>
      <c r="O178" s="134"/>
      <c r="P178" s="250" t="s">
        <v>51</v>
      </c>
      <c r="Q178" s="137"/>
      <c r="R178" s="137"/>
      <c r="S178" s="137"/>
      <c r="T178" s="136"/>
      <c r="U178" s="135"/>
      <c r="V178" s="135"/>
      <c r="W178" s="250" t="s">
        <v>51</v>
      </c>
      <c r="X178" s="137"/>
      <c r="Y178" s="137"/>
      <c r="Z178" s="137"/>
      <c r="AA178" s="136"/>
      <c r="AB178" s="135"/>
      <c r="AC178" s="134"/>
      <c r="AD178" s="250" t="s">
        <v>51</v>
      </c>
      <c r="AE178" s="137"/>
      <c r="AF178" s="137"/>
      <c r="AG178" s="137"/>
      <c r="AH178" s="136"/>
      <c r="AI178" s="135"/>
      <c r="AJ178" s="134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</row>
    <row r="179" spans="1:48" ht="12.75" customHeight="1">
      <c r="A179" s="140" t="s">
        <v>40</v>
      </c>
      <c r="B179" s="250" t="s">
        <v>51</v>
      </c>
      <c r="C179" s="137"/>
      <c r="D179" s="137"/>
      <c r="E179" s="137"/>
      <c r="F179" s="136"/>
      <c r="G179" s="135"/>
      <c r="H179" s="135"/>
      <c r="I179" s="250" t="s">
        <v>51</v>
      </c>
      <c r="J179" s="137"/>
      <c r="K179" s="137"/>
      <c r="L179" s="137"/>
      <c r="M179" s="136"/>
      <c r="N179" s="135"/>
      <c r="O179" s="134"/>
      <c r="P179" s="250" t="s">
        <v>51</v>
      </c>
      <c r="Q179" s="137"/>
      <c r="R179" s="137"/>
      <c r="S179" s="137"/>
      <c r="T179" s="136"/>
      <c r="U179" s="135"/>
      <c r="V179" s="135"/>
      <c r="W179" s="250" t="s">
        <v>51</v>
      </c>
      <c r="X179" s="137"/>
      <c r="Y179" s="137"/>
      <c r="Z179" s="137"/>
      <c r="AA179" s="136"/>
      <c r="AB179" s="135"/>
      <c r="AC179" s="134"/>
      <c r="AD179" s="250" t="s">
        <v>51</v>
      </c>
      <c r="AE179" s="137"/>
      <c r="AF179" s="137"/>
      <c r="AG179" s="137"/>
      <c r="AH179" s="136"/>
      <c r="AI179" s="135"/>
      <c r="AJ179" s="134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</row>
    <row r="180" spans="1:48" ht="12.75" customHeight="1" thickBot="1">
      <c r="A180" s="133" t="s">
        <v>41</v>
      </c>
      <c r="B180" s="249" t="s">
        <v>51</v>
      </c>
      <c r="C180" s="131"/>
      <c r="D180" s="131"/>
      <c r="E180" s="131"/>
      <c r="F180" s="130"/>
      <c r="G180" s="129"/>
      <c r="H180" s="129"/>
      <c r="I180" s="249" t="s">
        <v>51</v>
      </c>
      <c r="J180" s="131"/>
      <c r="K180" s="131"/>
      <c r="L180" s="131"/>
      <c r="M180" s="130"/>
      <c r="N180" s="129"/>
      <c r="O180" s="128"/>
      <c r="P180" s="249" t="s">
        <v>51</v>
      </c>
      <c r="Q180" s="131"/>
      <c r="R180" s="131"/>
      <c r="S180" s="131"/>
      <c r="T180" s="130"/>
      <c r="U180" s="129"/>
      <c r="V180" s="129"/>
      <c r="W180" s="249" t="s">
        <v>51</v>
      </c>
      <c r="X180" s="131"/>
      <c r="Y180" s="131"/>
      <c r="Z180" s="131"/>
      <c r="AA180" s="130"/>
      <c r="AB180" s="129"/>
      <c r="AC180" s="128"/>
      <c r="AD180" s="249" t="s">
        <v>51</v>
      </c>
      <c r="AE180" s="131"/>
      <c r="AF180" s="131"/>
      <c r="AG180" s="131"/>
      <c r="AH180" s="130"/>
      <c r="AI180" s="129"/>
      <c r="AJ180" s="128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</row>
    <row r="181" spans="1:48" ht="12.75" customHeight="1" thickBot="1">
      <c r="A181" s="127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</row>
    <row r="182" spans="1:48" ht="12.75" customHeight="1" thickBot="1">
      <c r="A182" s="127"/>
      <c r="B182" s="248"/>
      <c r="C182" s="246"/>
      <c r="D182" s="246"/>
      <c r="E182" s="246"/>
      <c r="F182" s="246"/>
      <c r="G182" s="246"/>
      <c r="H182" s="246"/>
      <c r="I182" s="246"/>
      <c r="J182" s="246"/>
      <c r="K182" s="247" t="s">
        <v>141</v>
      </c>
      <c r="L182" s="247"/>
      <c r="M182" s="247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5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</row>
    <row r="183" spans="1:48" ht="12.75" customHeight="1" thickBot="1">
      <c r="A183" s="127"/>
      <c r="B183" s="244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</row>
    <row r="184" spans="1:48" ht="12.75" customHeight="1" thickBot="1">
      <c r="A184" s="190" t="s">
        <v>139</v>
      </c>
      <c r="B184" s="189" t="s">
        <v>2</v>
      </c>
      <c r="C184" s="228"/>
      <c r="D184" s="228"/>
      <c r="E184" s="228"/>
      <c r="F184" s="228">
        <v>13</v>
      </c>
      <c r="G184" s="228"/>
      <c r="H184" s="227"/>
      <c r="I184" s="188" t="s">
        <v>3</v>
      </c>
      <c r="J184" s="187"/>
      <c r="K184" s="187"/>
      <c r="L184" s="187"/>
      <c r="M184" s="187">
        <f>F184+1</f>
        <v>14</v>
      </c>
      <c r="N184" s="187"/>
      <c r="O184" s="186"/>
      <c r="P184" s="188" t="s">
        <v>4</v>
      </c>
      <c r="Q184" s="187"/>
      <c r="R184" s="187"/>
      <c r="S184" s="187"/>
      <c r="T184" s="187">
        <f>M184+1</f>
        <v>15</v>
      </c>
      <c r="U184" s="187"/>
      <c r="V184" s="186"/>
      <c r="W184" s="188" t="s">
        <v>5</v>
      </c>
      <c r="X184" s="187"/>
      <c r="Y184" s="187"/>
      <c r="Z184" s="187"/>
      <c r="AA184" s="187">
        <f>T184+1</f>
        <v>16</v>
      </c>
      <c r="AB184" s="187"/>
      <c r="AC184" s="186"/>
      <c r="AD184" s="188" t="s">
        <v>6</v>
      </c>
      <c r="AE184" s="187"/>
      <c r="AF184" s="187"/>
      <c r="AG184" s="187"/>
      <c r="AH184" s="187">
        <f>AA184+1</f>
        <v>17</v>
      </c>
      <c r="AI184" s="187"/>
      <c r="AJ184" s="18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</row>
    <row r="185" spans="1:48" ht="12.75" customHeight="1" thickBot="1">
      <c r="A185" s="127" t="s">
        <v>88</v>
      </c>
      <c r="B185" s="185" t="s">
        <v>124</v>
      </c>
      <c r="C185" s="226" t="s">
        <v>123</v>
      </c>
      <c r="D185" s="225" t="s">
        <v>122</v>
      </c>
      <c r="E185" s="224" t="s">
        <v>121</v>
      </c>
      <c r="F185" s="223" t="s">
        <v>120</v>
      </c>
      <c r="G185" s="222" t="s">
        <v>119</v>
      </c>
      <c r="H185" s="221" t="s">
        <v>118</v>
      </c>
      <c r="I185" s="185" t="s">
        <v>124</v>
      </c>
      <c r="J185" s="184" t="s">
        <v>123</v>
      </c>
      <c r="K185" s="183" t="s">
        <v>122</v>
      </c>
      <c r="L185" s="182" t="s">
        <v>121</v>
      </c>
      <c r="M185" s="143" t="s">
        <v>120</v>
      </c>
      <c r="N185" s="180" t="s">
        <v>119</v>
      </c>
      <c r="O185" s="179" t="s">
        <v>118</v>
      </c>
      <c r="P185" s="185" t="s">
        <v>124</v>
      </c>
      <c r="Q185" s="184" t="s">
        <v>123</v>
      </c>
      <c r="R185" s="183" t="s">
        <v>122</v>
      </c>
      <c r="S185" s="182" t="s">
        <v>121</v>
      </c>
      <c r="T185" s="143" t="s">
        <v>120</v>
      </c>
      <c r="U185" s="180" t="s">
        <v>119</v>
      </c>
      <c r="V185" s="179" t="s">
        <v>118</v>
      </c>
      <c r="W185" s="185" t="s">
        <v>124</v>
      </c>
      <c r="X185" s="184" t="s">
        <v>123</v>
      </c>
      <c r="Y185" s="183" t="s">
        <v>122</v>
      </c>
      <c r="Z185" s="182" t="s">
        <v>121</v>
      </c>
      <c r="AA185" s="143" t="s">
        <v>120</v>
      </c>
      <c r="AB185" s="180" t="s">
        <v>119</v>
      </c>
      <c r="AC185" s="179" t="s">
        <v>118</v>
      </c>
      <c r="AD185" s="185" t="s">
        <v>124</v>
      </c>
      <c r="AE185" s="184" t="s">
        <v>123</v>
      </c>
      <c r="AF185" s="183" t="s">
        <v>122</v>
      </c>
      <c r="AG185" s="182" t="s">
        <v>121</v>
      </c>
      <c r="AH185" s="143" t="s">
        <v>120</v>
      </c>
      <c r="AI185" s="180" t="s">
        <v>119</v>
      </c>
      <c r="AJ185" s="179" t="s">
        <v>118</v>
      </c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</row>
    <row r="186" spans="1:48" ht="12.75" customHeight="1">
      <c r="A186" s="178" t="s">
        <v>16</v>
      </c>
      <c r="B186" s="235"/>
      <c r="C186" s="220"/>
      <c r="D186" s="220"/>
      <c r="E186" s="220"/>
      <c r="F186" s="219"/>
      <c r="G186" s="218"/>
      <c r="H186" s="218"/>
      <c r="I186" s="175"/>
      <c r="J186" s="174"/>
      <c r="K186" s="174"/>
      <c r="L186" s="174"/>
      <c r="M186" s="173"/>
      <c r="N186" s="172"/>
      <c r="O186" s="172"/>
      <c r="P186" s="156"/>
      <c r="Q186" s="177"/>
      <c r="R186" s="177"/>
      <c r="S186" s="177"/>
      <c r="T186" s="176"/>
      <c r="U186" s="154"/>
      <c r="V186" s="154"/>
      <c r="W186" s="175"/>
      <c r="X186" s="174"/>
      <c r="Y186" s="174"/>
      <c r="Z186" s="174"/>
      <c r="AA186" s="173"/>
      <c r="AB186" s="172"/>
      <c r="AC186" s="171"/>
      <c r="AD186" s="174"/>
      <c r="AE186" s="174"/>
      <c r="AF186" s="174"/>
      <c r="AG186" s="174"/>
      <c r="AH186" s="173"/>
      <c r="AI186" s="172"/>
      <c r="AJ186" s="171"/>
      <c r="AK186" s="126"/>
      <c r="AL186" s="126"/>
      <c r="AM186" s="126" t="s">
        <v>54</v>
      </c>
      <c r="AN186" s="126"/>
      <c r="AO186" s="126"/>
      <c r="AP186" s="126"/>
      <c r="AQ186" s="126"/>
      <c r="AR186" s="126"/>
      <c r="AS186" s="126"/>
      <c r="AT186" s="126"/>
      <c r="AU186" s="126"/>
      <c r="AV186" s="126"/>
    </row>
    <row r="187" spans="1:48" ht="12.75" customHeight="1">
      <c r="A187" s="140" t="s">
        <v>19</v>
      </c>
      <c r="B187" s="216"/>
      <c r="C187" s="208"/>
      <c r="D187" s="208"/>
      <c r="E187" s="208"/>
      <c r="F187" s="207"/>
      <c r="G187" s="206"/>
      <c r="H187" s="206"/>
      <c r="I187" s="165"/>
      <c r="J187" s="164"/>
      <c r="K187" s="164"/>
      <c r="L187" s="164"/>
      <c r="M187" s="163"/>
      <c r="N187" s="162"/>
      <c r="O187" s="162"/>
      <c r="P187" s="165"/>
      <c r="Q187" s="164"/>
      <c r="R187" s="164"/>
      <c r="S187" s="164"/>
      <c r="T187" s="163"/>
      <c r="U187" s="162"/>
      <c r="V187" s="162"/>
      <c r="W187" s="165"/>
      <c r="X187" s="164"/>
      <c r="Y187" s="164"/>
      <c r="Z187" s="164"/>
      <c r="AA187" s="163"/>
      <c r="AB187" s="162"/>
      <c r="AC187" s="162"/>
      <c r="AD187" s="165"/>
      <c r="AE187" s="164"/>
      <c r="AF187" s="164"/>
      <c r="AG187" s="164"/>
      <c r="AH187" s="163"/>
      <c r="AI187" s="162"/>
      <c r="AJ187" s="161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</row>
    <row r="188" spans="1:48" ht="12.75" customHeight="1">
      <c r="A188" s="140" t="s">
        <v>22</v>
      </c>
      <c r="B188" s="216"/>
      <c r="C188" s="208"/>
      <c r="D188" s="208"/>
      <c r="E188" s="208"/>
      <c r="F188" s="207"/>
      <c r="G188" s="206"/>
      <c r="H188" s="206"/>
      <c r="I188" s="165"/>
      <c r="J188" s="164"/>
      <c r="K188" s="164"/>
      <c r="L188" s="164"/>
      <c r="M188" s="163"/>
      <c r="N188" s="162"/>
      <c r="O188" s="162"/>
      <c r="P188" s="165"/>
      <c r="Q188" s="164"/>
      <c r="R188" s="164"/>
      <c r="S188" s="164"/>
      <c r="T188" s="163"/>
      <c r="U188" s="162"/>
      <c r="V188" s="162"/>
      <c r="W188" s="165"/>
      <c r="X188" s="164"/>
      <c r="Y188" s="164"/>
      <c r="Z188" s="164"/>
      <c r="AA188" s="163"/>
      <c r="AB188" s="162"/>
      <c r="AC188" s="162"/>
      <c r="AD188" s="165"/>
      <c r="AE188" s="164"/>
      <c r="AF188" s="164"/>
      <c r="AG188" s="164"/>
      <c r="AH188" s="163"/>
      <c r="AI188" s="162"/>
      <c r="AJ188" s="161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</row>
    <row r="189" spans="1:48" ht="12.75" customHeight="1">
      <c r="A189" s="140" t="s">
        <v>25</v>
      </c>
      <c r="B189" s="216"/>
      <c r="C189" s="208"/>
      <c r="D189" s="208"/>
      <c r="E189" s="208"/>
      <c r="F189" s="207"/>
      <c r="G189" s="206"/>
      <c r="H189" s="206"/>
      <c r="I189" s="165"/>
      <c r="J189" s="164"/>
      <c r="K189" s="164"/>
      <c r="L189" s="164"/>
      <c r="M189" s="163"/>
      <c r="N189" s="162"/>
      <c r="O189" s="161"/>
      <c r="P189" s="164"/>
      <c r="Q189" s="164"/>
      <c r="R189" s="164"/>
      <c r="S189" s="164"/>
      <c r="T189" s="163"/>
      <c r="U189" s="162"/>
      <c r="V189" s="162"/>
      <c r="W189" s="165"/>
      <c r="X189" s="164"/>
      <c r="Y189" s="164"/>
      <c r="Z189" s="164"/>
      <c r="AA189" s="163"/>
      <c r="AB189" s="162"/>
      <c r="AC189" s="161"/>
      <c r="AD189" s="164"/>
      <c r="AE189" s="164"/>
      <c r="AF189" s="164"/>
      <c r="AG189" s="168"/>
      <c r="AH189" s="167"/>
      <c r="AI189" s="166"/>
      <c r="AJ189" s="161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</row>
    <row r="190" spans="1:48" ht="12.75" customHeight="1">
      <c r="A190" s="140" t="s">
        <v>28</v>
      </c>
      <c r="B190" s="216"/>
      <c r="C190" s="208"/>
      <c r="D190" s="208"/>
      <c r="E190" s="208"/>
      <c r="F190" s="243"/>
      <c r="G190" s="207"/>
      <c r="H190" s="206"/>
      <c r="I190" s="159"/>
      <c r="J190" s="141" t="s">
        <v>50</v>
      </c>
      <c r="K190" s="149"/>
      <c r="L190" s="137"/>
      <c r="M190" s="146"/>
      <c r="N190" s="146"/>
      <c r="O190" s="145"/>
      <c r="P190" s="151"/>
      <c r="Q190" s="196" t="s">
        <v>51</v>
      </c>
      <c r="R190" s="150"/>
      <c r="S190" s="151"/>
      <c r="T190" s="157"/>
      <c r="U190" s="146"/>
      <c r="V190" s="146"/>
      <c r="W190" s="165"/>
      <c r="X190" s="164"/>
      <c r="Y190" s="164"/>
      <c r="Z190" s="164"/>
      <c r="AA190" s="163"/>
      <c r="AB190" s="162"/>
      <c r="AC190" s="161"/>
      <c r="AD190" s="151"/>
      <c r="AE190" s="137"/>
      <c r="AF190" s="150"/>
      <c r="AG190" s="158" t="s">
        <v>50</v>
      </c>
      <c r="AH190" s="149"/>
      <c r="AI190" s="146"/>
      <c r="AJ190" s="145"/>
      <c r="AK190" s="126"/>
      <c r="AL190" s="148" t="s">
        <v>116</v>
      </c>
      <c r="AM190" s="147"/>
      <c r="AN190" s="147"/>
      <c r="AO190" s="126"/>
      <c r="AP190" s="126"/>
      <c r="AQ190" s="126"/>
      <c r="AR190" s="126"/>
      <c r="AS190" s="126"/>
      <c r="AT190" s="126"/>
      <c r="AU190" s="126"/>
      <c r="AV190" s="126"/>
    </row>
    <row r="191" spans="1:48" ht="12.75" customHeight="1">
      <c r="A191" s="140" t="s">
        <v>31</v>
      </c>
      <c r="B191" s="216"/>
      <c r="C191" s="208"/>
      <c r="D191" s="208"/>
      <c r="E191" s="208"/>
      <c r="F191" s="243"/>
      <c r="G191" s="207"/>
      <c r="H191" s="206"/>
      <c r="I191" s="159"/>
      <c r="J191" s="141" t="s">
        <v>50</v>
      </c>
      <c r="K191" s="149"/>
      <c r="L191" s="137"/>
      <c r="M191" s="146"/>
      <c r="N191" s="146"/>
      <c r="O191" s="145"/>
      <c r="P191" s="151"/>
      <c r="Q191" s="196" t="s">
        <v>51</v>
      </c>
      <c r="R191" s="150"/>
      <c r="S191" s="151"/>
      <c r="T191" s="157"/>
      <c r="U191" s="146"/>
      <c r="V191" s="146"/>
      <c r="W191" s="156"/>
      <c r="X191" s="155"/>
      <c r="Y191" s="155"/>
      <c r="Z191" s="155"/>
      <c r="AA191" s="154"/>
      <c r="AB191" s="153"/>
      <c r="AC191" s="152"/>
      <c r="AD191" s="151"/>
      <c r="AE191" s="137"/>
      <c r="AF191" s="150"/>
      <c r="AG191" s="158" t="s">
        <v>50</v>
      </c>
      <c r="AH191" s="149"/>
      <c r="AI191" s="146"/>
      <c r="AJ191" s="145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</row>
    <row r="192" spans="1:48" ht="12.75" customHeight="1">
      <c r="A192" s="140" t="s">
        <v>33</v>
      </c>
      <c r="B192" s="216"/>
      <c r="C192" s="208"/>
      <c r="D192" s="208"/>
      <c r="E192" s="208"/>
      <c r="F192" s="207"/>
      <c r="G192" s="206"/>
      <c r="H192" s="206"/>
      <c r="I192" s="139"/>
      <c r="J192" s="137"/>
      <c r="K192" s="137"/>
      <c r="L192" s="137"/>
      <c r="M192" s="136"/>
      <c r="N192" s="135"/>
      <c r="O192" s="134"/>
      <c r="P192" s="137"/>
      <c r="Q192" s="137"/>
      <c r="R192" s="137"/>
      <c r="S192" s="137"/>
      <c r="T192" s="136"/>
      <c r="U192" s="135"/>
      <c r="V192" s="135"/>
      <c r="W192" s="139"/>
      <c r="X192" s="137"/>
      <c r="Y192" s="137"/>
      <c r="Z192" s="137"/>
      <c r="AA192" s="136"/>
      <c r="AB192" s="135"/>
      <c r="AC192" s="134"/>
      <c r="AD192" s="137"/>
      <c r="AE192" s="137"/>
      <c r="AF192" s="137"/>
      <c r="AG192" s="137"/>
      <c r="AH192" s="136"/>
      <c r="AI192" s="135"/>
      <c r="AJ192" s="134"/>
      <c r="AK192" s="126"/>
      <c r="AL192" s="169" t="s">
        <v>129</v>
      </c>
      <c r="AM192" s="170"/>
      <c r="AN192" s="170"/>
      <c r="AO192" s="170"/>
      <c r="AP192" s="170"/>
      <c r="AQ192" s="169"/>
      <c r="AR192" s="126"/>
      <c r="AS192" s="126"/>
      <c r="AT192" s="126"/>
      <c r="AU192" s="126"/>
      <c r="AV192" s="126"/>
    </row>
    <row r="193" spans="1:48" ht="12.75" customHeight="1">
      <c r="A193" s="140" t="s">
        <v>35</v>
      </c>
      <c r="B193" s="216"/>
      <c r="C193" s="208"/>
      <c r="D193" s="208"/>
      <c r="E193" s="208"/>
      <c r="F193" s="207"/>
      <c r="G193" s="206"/>
      <c r="H193" s="206"/>
      <c r="I193" s="139"/>
      <c r="J193" s="137"/>
      <c r="K193" s="137"/>
      <c r="L193" s="137"/>
      <c r="M193" s="136"/>
      <c r="N193" s="135"/>
      <c r="O193" s="134"/>
      <c r="P193" s="137"/>
      <c r="Q193" s="137"/>
      <c r="R193" s="137"/>
      <c r="S193" s="137"/>
      <c r="T193" s="136"/>
      <c r="U193" s="135"/>
      <c r="V193" s="135"/>
      <c r="W193" s="139"/>
      <c r="X193" s="137"/>
      <c r="Y193" s="137"/>
      <c r="Z193" s="137"/>
      <c r="AA193" s="136"/>
      <c r="AB193" s="135"/>
      <c r="AC193" s="134"/>
      <c r="AD193" s="137"/>
      <c r="AE193" s="137"/>
      <c r="AF193" s="137"/>
      <c r="AG193" s="137"/>
      <c r="AH193" s="136"/>
      <c r="AI193" s="135"/>
      <c r="AJ193" s="134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</row>
    <row r="194" spans="1:48" ht="12.75" customHeight="1">
      <c r="A194" s="140" t="s">
        <v>36</v>
      </c>
      <c r="B194" s="216"/>
      <c r="C194" s="208"/>
      <c r="D194" s="208"/>
      <c r="E194" s="208"/>
      <c r="F194" s="207"/>
      <c r="G194" s="206"/>
      <c r="H194" s="206"/>
      <c r="I194" s="139"/>
      <c r="J194" s="137"/>
      <c r="K194" s="137"/>
      <c r="L194" s="137"/>
      <c r="M194" s="136"/>
      <c r="N194" s="135"/>
      <c r="O194" s="145"/>
      <c r="P194" s="137"/>
      <c r="Q194" s="137"/>
      <c r="R194" s="137"/>
      <c r="S194" s="137"/>
      <c r="T194" s="136"/>
      <c r="U194" s="135"/>
      <c r="V194" s="146"/>
      <c r="W194" s="139"/>
      <c r="X194" s="137"/>
      <c r="Y194" s="137"/>
      <c r="Z194" s="142"/>
      <c r="AA194" s="136"/>
      <c r="AB194" s="135"/>
      <c r="AC194" s="145"/>
      <c r="AD194" s="137"/>
      <c r="AE194" s="137"/>
      <c r="AF194" s="137"/>
      <c r="AG194" s="137"/>
      <c r="AH194" s="136"/>
      <c r="AI194" s="135"/>
      <c r="AJ194" s="145"/>
      <c r="AK194" s="126"/>
      <c r="AL194" s="144" t="s">
        <v>140</v>
      </c>
      <c r="AM194" s="143"/>
      <c r="AN194" s="143"/>
      <c r="AO194" s="143"/>
      <c r="AP194" s="143"/>
      <c r="AQ194" s="126"/>
      <c r="AR194" s="126"/>
      <c r="AS194" s="126"/>
      <c r="AT194" s="126"/>
      <c r="AU194" s="126"/>
      <c r="AV194" s="126"/>
    </row>
    <row r="195" spans="1:48" ht="12.75" customHeight="1">
      <c r="A195" s="140" t="s">
        <v>37</v>
      </c>
      <c r="B195" s="216"/>
      <c r="C195" s="208"/>
      <c r="D195" s="208"/>
      <c r="E195" s="208"/>
      <c r="F195" s="207"/>
      <c r="G195" s="206"/>
      <c r="H195" s="206"/>
      <c r="I195" s="139"/>
      <c r="J195" s="137"/>
      <c r="K195" s="137"/>
      <c r="L195" s="137"/>
      <c r="M195" s="160" t="s">
        <v>50</v>
      </c>
      <c r="N195" s="135"/>
      <c r="O195" s="134"/>
      <c r="P195" s="137"/>
      <c r="Q195" s="137"/>
      <c r="R195" s="137"/>
      <c r="S195" s="137"/>
      <c r="T195" s="136"/>
      <c r="U195" s="135"/>
      <c r="V195" s="135"/>
      <c r="W195" s="139"/>
      <c r="X195" s="137"/>
      <c r="Y195" s="137"/>
      <c r="Z195" s="136"/>
      <c r="AA195" s="142"/>
      <c r="AB195" s="135"/>
      <c r="AC195" s="134"/>
      <c r="AD195" s="137"/>
      <c r="AE195" s="137"/>
      <c r="AF195" s="137"/>
      <c r="AG195" s="137"/>
      <c r="AH195" s="136"/>
      <c r="AI195" s="135"/>
      <c r="AJ195" s="134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</row>
    <row r="196" spans="1:48" ht="12.75" customHeight="1">
      <c r="A196" s="140" t="s">
        <v>38</v>
      </c>
      <c r="B196" s="216"/>
      <c r="C196" s="208"/>
      <c r="D196" s="208"/>
      <c r="E196" s="208"/>
      <c r="F196" s="207"/>
      <c r="G196" s="206"/>
      <c r="H196" s="206"/>
      <c r="I196" s="139"/>
      <c r="J196" s="137"/>
      <c r="K196" s="137"/>
      <c r="L196" s="137"/>
      <c r="M196" s="160" t="s">
        <v>50</v>
      </c>
      <c r="N196" s="135"/>
      <c r="O196" s="134"/>
      <c r="P196" s="137"/>
      <c r="Q196" s="137"/>
      <c r="R196" s="137"/>
      <c r="S196" s="137"/>
      <c r="T196" s="136"/>
      <c r="U196" s="135"/>
      <c r="V196" s="135"/>
      <c r="W196" s="139"/>
      <c r="X196" s="137"/>
      <c r="Y196" s="137"/>
      <c r="Z196" s="137"/>
      <c r="AA196" s="136"/>
      <c r="AB196" s="135"/>
      <c r="AC196" s="134"/>
      <c r="AD196" s="137"/>
      <c r="AE196" s="137"/>
      <c r="AF196" s="137"/>
      <c r="AG196" s="137"/>
      <c r="AH196" s="136"/>
      <c r="AI196" s="135"/>
      <c r="AJ196" s="134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</row>
    <row r="197" spans="1:48" ht="12.75" customHeight="1">
      <c r="A197" s="140" t="s">
        <v>39</v>
      </c>
      <c r="B197" s="216"/>
      <c r="C197" s="208"/>
      <c r="D197" s="208"/>
      <c r="E197" s="208"/>
      <c r="F197" s="207"/>
      <c r="G197" s="206"/>
      <c r="H197" s="206"/>
      <c r="I197" s="139"/>
      <c r="J197" s="137"/>
      <c r="K197" s="137"/>
      <c r="L197" s="137"/>
      <c r="M197" s="136"/>
      <c r="N197" s="135"/>
      <c r="O197" s="134"/>
      <c r="P197" s="137"/>
      <c r="Q197" s="137"/>
      <c r="R197" s="137"/>
      <c r="S197" s="137"/>
      <c r="T197" s="136"/>
      <c r="U197" s="135"/>
      <c r="V197" s="135"/>
      <c r="W197" s="139"/>
      <c r="X197" s="137"/>
      <c r="Y197" s="137"/>
      <c r="Z197" s="137"/>
      <c r="AA197" s="136"/>
      <c r="AB197" s="135"/>
      <c r="AC197" s="134"/>
      <c r="AD197" s="137"/>
      <c r="AE197" s="137"/>
      <c r="AF197" s="137"/>
      <c r="AG197" s="137"/>
      <c r="AH197" s="136"/>
      <c r="AI197" s="135"/>
      <c r="AJ197" s="134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</row>
    <row r="198" spans="1:48" ht="12.75" customHeight="1">
      <c r="A198" s="140" t="s">
        <v>40</v>
      </c>
      <c r="B198" s="216"/>
      <c r="C198" s="208"/>
      <c r="D198" s="208"/>
      <c r="E198" s="208"/>
      <c r="F198" s="207"/>
      <c r="G198" s="206"/>
      <c r="H198" s="206"/>
      <c r="I198" s="139"/>
      <c r="J198" s="137"/>
      <c r="K198" s="137"/>
      <c r="L198" s="137"/>
      <c r="M198" s="136"/>
      <c r="N198" s="135"/>
      <c r="O198" s="134"/>
      <c r="P198" s="137"/>
      <c r="Q198" s="137"/>
      <c r="R198" s="137"/>
      <c r="S198" s="137"/>
      <c r="T198" s="136"/>
      <c r="U198" s="135"/>
      <c r="V198" s="135"/>
      <c r="W198" s="139"/>
      <c r="X198" s="137"/>
      <c r="Y198" s="137"/>
      <c r="Z198" s="137"/>
      <c r="AA198" s="136"/>
      <c r="AB198" s="135"/>
      <c r="AC198" s="134"/>
      <c r="AD198" s="137"/>
      <c r="AE198" s="137"/>
      <c r="AF198" s="137"/>
      <c r="AG198" s="137"/>
      <c r="AH198" s="136"/>
      <c r="AI198" s="135"/>
      <c r="AJ198" s="134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</row>
    <row r="199" spans="1:48" ht="12.75" customHeight="1" thickBot="1">
      <c r="A199" s="133" t="s">
        <v>41</v>
      </c>
      <c r="B199" s="229"/>
      <c r="C199" s="204"/>
      <c r="D199" s="204"/>
      <c r="E199" s="204"/>
      <c r="F199" s="203"/>
      <c r="G199" s="202"/>
      <c r="H199" s="202"/>
      <c r="I199" s="132"/>
      <c r="J199" s="131"/>
      <c r="K199" s="131"/>
      <c r="L199" s="131"/>
      <c r="M199" s="130"/>
      <c r="N199" s="129"/>
      <c r="O199" s="128"/>
      <c r="P199" s="131"/>
      <c r="Q199" s="131"/>
      <c r="R199" s="131"/>
      <c r="S199" s="131"/>
      <c r="T199" s="130"/>
      <c r="U199" s="129"/>
      <c r="V199" s="129"/>
      <c r="W199" s="132"/>
      <c r="X199" s="131"/>
      <c r="Y199" s="131"/>
      <c r="Z199" s="131"/>
      <c r="AA199" s="130"/>
      <c r="AB199" s="129"/>
      <c r="AC199" s="128"/>
      <c r="AD199" s="131"/>
      <c r="AE199" s="131"/>
      <c r="AF199" s="131"/>
      <c r="AG199" s="131"/>
      <c r="AH199" s="130"/>
      <c r="AI199" s="129"/>
      <c r="AJ199" s="128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</row>
    <row r="200" spans="1:48" ht="12.75" customHeight="1">
      <c r="A200" s="242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</row>
    <row r="201" spans="1:48" ht="12.75" customHeight="1">
      <c r="A201" s="127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</row>
    <row r="202" spans="1:48" ht="12.75" customHeight="1" thickBot="1">
      <c r="A202" s="127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</row>
    <row r="203" spans="1:48" ht="12.75" customHeight="1" thickBot="1">
      <c r="A203" s="190" t="s">
        <v>139</v>
      </c>
      <c r="B203" s="189" t="s">
        <v>2</v>
      </c>
      <c r="C203" s="228"/>
      <c r="D203" s="228"/>
      <c r="E203" s="228"/>
      <c r="F203" s="228">
        <v>20</v>
      </c>
      <c r="G203" s="228"/>
      <c r="H203" s="227"/>
      <c r="I203" s="188" t="s">
        <v>3</v>
      </c>
      <c r="J203" s="187"/>
      <c r="K203" s="187"/>
      <c r="L203" s="187"/>
      <c r="M203" s="187">
        <f>F203+1</f>
        <v>21</v>
      </c>
      <c r="N203" s="187"/>
      <c r="O203" s="186"/>
      <c r="P203" s="188" t="s">
        <v>4</v>
      </c>
      <c r="Q203" s="187"/>
      <c r="R203" s="187"/>
      <c r="S203" s="187"/>
      <c r="T203" s="187">
        <f>M203+1</f>
        <v>22</v>
      </c>
      <c r="U203" s="187"/>
      <c r="V203" s="186"/>
      <c r="W203" s="188" t="s">
        <v>5</v>
      </c>
      <c r="X203" s="187"/>
      <c r="Y203" s="187"/>
      <c r="Z203" s="187"/>
      <c r="AA203" s="187">
        <f>T203+1</f>
        <v>23</v>
      </c>
      <c r="AB203" s="187"/>
      <c r="AC203" s="186"/>
      <c r="AD203" s="188" t="s">
        <v>6</v>
      </c>
      <c r="AE203" s="187"/>
      <c r="AF203" s="187"/>
      <c r="AG203" s="187"/>
      <c r="AH203" s="187">
        <f>AA203+1</f>
        <v>24</v>
      </c>
      <c r="AI203" s="187"/>
      <c r="AJ203" s="18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</row>
    <row r="204" spans="1:48" ht="12.75" customHeight="1" thickBot="1">
      <c r="A204" s="127" t="s">
        <v>91</v>
      </c>
      <c r="B204" s="185" t="s">
        <v>124</v>
      </c>
      <c r="C204" s="241" t="s">
        <v>123</v>
      </c>
      <c r="D204" s="240" t="s">
        <v>122</v>
      </c>
      <c r="E204" s="239" t="s">
        <v>121</v>
      </c>
      <c r="F204" s="238" t="s">
        <v>120</v>
      </c>
      <c r="G204" s="237" t="s">
        <v>119</v>
      </c>
      <c r="H204" s="236" t="s">
        <v>118</v>
      </c>
      <c r="I204" s="185" t="s">
        <v>124</v>
      </c>
      <c r="J204" s="184" t="s">
        <v>123</v>
      </c>
      <c r="K204" s="183" t="s">
        <v>122</v>
      </c>
      <c r="L204" s="182" t="s">
        <v>121</v>
      </c>
      <c r="M204" s="143" t="s">
        <v>120</v>
      </c>
      <c r="N204" s="180" t="s">
        <v>119</v>
      </c>
      <c r="O204" s="179" t="s">
        <v>118</v>
      </c>
      <c r="P204" s="185" t="s">
        <v>124</v>
      </c>
      <c r="Q204" s="184" t="s">
        <v>123</v>
      </c>
      <c r="R204" s="183" t="s">
        <v>122</v>
      </c>
      <c r="S204" s="182" t="s">
        <v>121</v>
      </c>
      <c r="T204" s="143" t="s">
        <v>120</v>
      </c>
      <c r="U204" s="180" t="s">
        <v>119</v>
      </c>
      <c r="V204" s="179" t="s">
        <v>118</v>
      </c>
      <c r="W204" s="185" t="s">
        <v>124</v>
      </c>
      <c r="X204" s="184" t="s">
        <v>123</v>
      </c>
      <c r="Y204" s="183" t="s">
        <v>122</v>
      </c>
      <c r="Z204" s="182" t="s">
        <v>121</v>
      </c>
      <c r="AA204" s="143" t="s">
        <v>120</v>
      </c>
      <c r="AB204" s="180" t="s">
        <v>119</v>
      </c>
      <c r="AC204" s="179" t="s">
        <v>118</v>
      </c>
      <c r="AD204" s="185" t="s">
        <v>124</v>
      </c>
      <c r="AE204" s="184" t="s">
        <v>123</v>
      </c>
      <c r="AF204" s="183" t="s">
        <v>122</v>
      </c>
      <c r="AG204" s="182" t="s">
        <v>121</v>
      </c>
      <c r="AH204" s="143" t="s">
        <v>120</v>
      </c>
      <c r="AI204" s="180" t="s">
        <v>119</v>
      </c>
      <c r="AJ204" s="179" t="s">
        <v>118</v>
      </c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</row>
    <row r="205" spans="1:48" ht="12.75" customHeight="1">
      <c r="A205" s="178" t="s">
        <v>16</v>
      </c>
      <c r="B205" s="235"/>
      <c r="C205" s="234"/>
      <c r="D205" s="234"/>
      <c r="E205" s="234"/>
      <c r="F205" s="233"/>
      <c r="G205" s="232"/>
      <c r="H205" s="232"/>
      <c r="I205" s="175"/>
      <c r="J205" s="174"/>
      <c r="K205" s="174"/>
      <c r="L205" s="174"/>
      <c r="M205" s="173"/>
      <c r="N205" s="172"/>
      <c r="O205" s="172"/>
      <c r="P205" s="156"/>
      <c r="Q205" s="177"/>
      <c r="R205" s="177"/>
      <c r="S205" s="177"/>
      <c r="T205" s="176"/>
      <c r="U205" s="154"/>
      <c r="V205" s="154"/>
      <c r="W205" s="175"/>
      <c r="X205" s="174"/>
      <c r="Y205" s="174"/>
      <c r="Z205" s="174"/>
      <c r="AA205" s="173"/>
      <c r="AB205" s="172"/>
      <c r="AC205" s="171"/>
      <c r="AD205" s="174"/>
      <c r="AE205" s="174"/>
      <c r="AF205" s="174"/>
      <c r="AG205" s="174"/>
      <c r="AH205" s="173"/>
      <c r="AI205" s="172"/>
      <c r="AJ205" s="171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</row>
    <row r="206" spans="1:48" ht="12.75" customHeight="1">
      <c r="A206" s="140" t="s">
        <v>19</v>
      </c>
      <c r="B206" s="216"/>
      <c r="C206" s="208"/>
      <c r="D206" s="208"/>
      <c r="E206" s="208"/>
      <c r="F206" s="207"/>
      <c r="G206" s="206"/>
      <c r="H206" s="206"/>
      <c r="I206" s="165"/>
      <c r="J206" s="164"/>
      <c r="K206" s="164"/>
      <c r="L206" s="164"/>
      <c r="M206" s="163"/>
      <c r="N206" s="162"/>
      <c r="O206" s="162"/>
      <c r="P206" s="165"/>
      <c r="Q206" s="164"/>
      <c r="R206" s="164"/>
      <c r="S206" s="164"/>
      <c r="T206" s="163"/>
      <c r="U206" s="162"/>
      <c r="V206" s="162"/>
      <c r="W206" s="165"/>
      <c r="X206" s="164"/>
      <c r="Y206" s="164"/>
      <c r="Z206" s="164"/>
      <c r="AA206" s="163"/>
      <c r="AB206" s="162"/>
      <c r="AC206" s="162"/>
      <c r="AD206" s="165"/>
      <c r="AE206" s="164"/>
      <c r="AF206" s="164"/>
      <c r="AG206" s="164"/>
      <c r="AH206" s="163"/>
      <c r="AI206" s="162"/>
      <c r="AJ206" s="161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</row>
    <row r="207" spans="1:48" ht="12.75" customHeight="1">
      <c r="A207" s="140" t="s">
        <v>22</v>
      </c>
      <c r="B207" s="216"/>
      <c r="C207" s="208"/>
      <c r="D207" s="208"/>
      <c r="E207" s="208"/>
      <c r="F207" s="207"/>
      <c r="G207" s="206"/>
      <c r="H207" s="206"/>
      <c r="I207" s="165"/>
      <c r="J207" s="164"/>
      <c r="K207" s="164"/>
      <c r="L207" s="164"/>
      <c r="M207" s="163"/>
      <c r="N207" s="162"/>
      <c r="O207" s="162"/>
      <c r="P207" s="165"/>
      <c r="Q207" s="164"/>
      <c r="R207" s="164"/>
      <c r="S207" s="164"/>
      <c r="T207" s="163"/>
      <c r="U207" s="162"/>
      <c r="V207" s="162"/>
      <c r="W207" s="165"/>
      <c r="X207" s="164"/>
      <c r="Y207" s="164"/>
      <c r="Z207" s="164"/>
      <c r="AA207" s="163"/>
      <c r="AB207" s="162"/>
      <c r="AC207" s="162"/>
      <c r="AD207" s="165"/>
      <c r="AE207" s="164"/>
      <c r="AF207" s="164"/>
      <c r="AG207" s="164"/>
      <c r="AH207" s="163"/>
      <c r="AI207" s="162"/>
      <c r="AJ207" s="161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</row>
    <row r="208" spans="1:48" ht="12.75" customHeight="1">
      <c r="A208" s="140" t="s">
        <v>25</v>
      </c>
      <c r="B208" s="216"/>
      <c r="C208" s="208"/>
      <c r="D208" s="208"/>
      <c r="E208" s="208"/>
      <c r="F208" s="207"/>
      <c r="G208" s="206"/>
      <c r="H208" s="206"/>
      <c r="I208" s="165"/>
      <c r="J208" s="164"/>
      <c r="K208" s="164"/>
      <c r="L208" s="164"/>
      <c r="M208" s="163"/>
      <c r="N208" s="162"/>
      <c r="O208" s="161"/>
      <c r="P208" s="164"/>
      <c r="Q208" s="164"/>
      <c r="R208" s="164"/>
      <c r="S208" s="164"/>
      <c r="T208" s="163"/>
      <c r="U208" s="162"/>
      <c r="V208" s="162"/>
      <c r="W208" s="165"/>
      <c r="X208" s="164"/>
      <c r="Y208" s="164"/>
      <c r="Z208" s="164"/>
      <c r="AA208" s="163"/>
      <c r="AB208" s="162"/>
      <c r="AC208" s="161"/>
      <c r="AD208" s="164"/>
      <c r="AE208" s="164"/>
      <c r="AF208" s="164"/>
      <c r="AG208" s="168"/>
      <c r="AH208" s="167"/>
      <c r="AI208" s="166"/>
      <c r="AJ208" s="161"/>
      <c r="AK208" s="126"/>
      <c r="AL208" s="148" t="s">
        <v>116</v>
      </c>
      <c r="AM208" s="147"/>
      <c r="AN208" s="147"/>
      <c r="AO208" s="126"/>
      <c r="AP208" s="126"/>
      <c r="AQ208" s="126"/>
      <c r="AR208" s="126"/>
      <c r="AS208" s="126"/>
      <c r="AT208" s="126"/>
      <c r="AU208" s="126"/>
      <c r="AV208" s="126"/>
    </row>
    <row r="209" spans="1:48" ht="12.75" customHeight="1">
      <c r="A209" s="140" t="s">
        <v>28</v>
      </c>
      <c r="B209" s="216"/>
      <c r="C209" s="211"/>
      <c r="D209" s="210"/>
      <c r="E209" s="207"/>
      <c r="F209" s="206"/>
      <c r="G209" s="206"/>
      <c r="H209" s="206"/>
      <c r="I209" s="159"/>
      <c r="J209" s="141" t="s">
        <v>50</v>
      </c>
      <c r="K209" s="149"/>
      <c r="L209" s="137"/>
      <c r="M209" s="146"/>
      <c r="N209" s="146"/>
      <c r="O209" s="145"/>
      <c r="P209" s="151"/>
      <c r="Q209" s="196" t="s">
        <v>51</v>
      </c>
      <c r="R209" s="150"/>
      <c r="S209" s="151"/>
      <c r="T209" s="157"/>
      <c r="U209" s="146"/>
      <c r="V209" s="146"/>
      <c r="W209" s="165"/>
      <c r="X209" s="164"/>
      <c r="Y209" s="164"/>
      <c r="Z209" s="164"/>
      <c r="AA209" s="163"/>
      <c r="AB209" s="162"/>
      <c r="AC209" s="161"/>
      <c r="AD209" s="151"/>
      <c r="AE209" s="151"/>
      <c r="AF209" s="231" t="s">
        <v>136</v>
      </c>
      <c r="AG209" s="137"/>
      <c r="AH209" s="136"/>
      <c r="AI209" s="146"/>
      <c r="AJ209" s="145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</row>
    <row r="210" spans="1:48" ht="12.75" customHeight="1">
      <c r="A210" s="140" t="s">
        <v>31</v>
      </c>
      <c r="B210" s="216"/>
      <c r="C210" s="211"/>
      <c r="D210" s="210"/>
      <c r="E210" s="207"/>
      <c r="F210" s="206"/>
      <c r="G210" s="206"/>
      <c r="H210" s="206"/>
      <c r="I210" s="159"/>
      <c r="J210" s="141" t="s">
        <v>50</v>
      </c>
      <c r="K210" s="149"/>
      <c r="L210" s="137"/>
      <c r="M210" s="146"/>
      <c r="N210" s="146"/>
      <c r="O210" s="145"/>
      <c r="P210" s="151"/>
      <c r="Q210" s="196" t="s">
        <v>51</v>
      </c>
      <c r="R210" s="150"/>
      <c r="S210" s="151"/>
      <c r="T210" s="157"/>
      <c r="U210" s="146"/>
      <c r="V210" s="146"/>
      <c r="W210" s="156"/>
      <c r="X210" s="155"/>
      <c r="Y210" s="155"/>
      <c r="Z210" s="155"/>
      <c r="AA210" s="154"/>
      <c r="AB210" s="153"/>
      <c r="AC210" s="152"/>
      <c r="AD210" s="151"/>
      <c r="AE210" s="151"/>
      <c r="AF210" s="231" t="s">
        <v>136</v>
      </c>
      <c r="AG210" s="137"/>
      <c r="AH210" s="136"/>
      <c r="AI210" s="146"/>
      <c r="AJ210" s="145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</row>
    <row r="211" spans="1:48" ht="12.75" customHeight="1">
      <c r="A211" s="140" t="s">
        <v>33</v>
      </c>
      <c r="B211" s="216"/>
      <c r="C211" s="208"/>
      <c r="D211" s="208"/>
      <c r="E211" s="208"/>
      <c r="F211" s="207"/>
      <c r="G211" s="206"/>
      <c r="H211" s="206"/>
      <c r="I211" s="139"/>
      <c r="J211" s="137"/>
      <c r="K211" s="137"/>
      <c r="L211" s="137"/>
      <c r="M211" s="136"/>
      <c r="N211" s="135"/>
      <c r="O211" s="134"/>
      <c r="P211" s="137"/>
      <c r="Q211" s="137"/>
      <c r="R211" s="137"/>
      <c r="S211" s="137"/>
      <c r="T211" s="136"/>
      <c r="U211" s="135"/>
      <c r="V211" s="135"/>
      <c r="W211" s="139"/>
      <c r="X211" s="137"/>
      <c r="Y211" s="137"/>
      <c r="Z211" s="137"/>
      <c r="AA211" s="136"/>
      <c r="AB211" s="135"/>
      <c r="AC211" s="134"/>
      <c r="AD211" s="137"/>
      <c r="AE211" s="137"/>
      <c r="AF211" s="137"/>
      <c r="AG211" s="137"/>
      <c r="AH211" s="136"/>
      <c r="AI211" s="135"/>
      <c r="AJ211" s="134"/>
      <c r="AK211" s="126"/>
      <c r="AL211" s="169" t="s">
        <v>129</v>
      </c>
      <c r="AM211" s="170"/>
      <c r="AN211" s="170"/>
      <c r="AO211" s="170"/>
      <c r="AP211" s="170"/>
      <c r="AQ211" s="169"/>
      <c r="AR211" s="126"/>
      <c r="AS211" s="126"/>
      <c r="AT211" s="126"/>
      <c r="AU211" s="126"/>
      <c r="AV211" s="126"/>
    </row>
    <row r="212" spans="1:48" ht="12.75" customHeight="1">
      <c r="A212" s="140" t="s">
        <v>35</v>
      </c>
      <c r="B212" s="216"/>
      <c r="C212" s="208"/>
      <c r="D212" s="208"/>
      <c r="E212" s="208"/>
      <c r="F212" s="207"/>
      <c r="G212" s="206"/>
      <c r="H212" s="206"/>
      <c r="I212" s="139"/>
      <c r="J212" s="137"/>
      <c r="K212" s="137"/>
      <c r="L212" s="137"/>
      <c r="M212" s="136"/>
      <c r="N212" s="135"/>
      <c r="O212" s="134"/>
      <c r="P212" s="137"/>
      <c r="Q212" s="137"/>
      <c r="R212" s="137"/>
      <c r="S212" s="137"/>
      <c r="T212" s="136"/>
      <c r="U212" s="135"/>
      <c r="V212" s="135"/>
      <c r="W212" s="139"/>
      <c r="X212" s="137"/>
      <c r="Y212" s="137"/>
      <c r="Z212" s="137"/>
      <c r="AA212" s="136"/>
      <c r="AB212" s="135"/>
      <c r="AC212" s="134"/>
      <c r="AD212" s="137"/>
      <c r="AE212" s="137"/>
      <c r="AF212" s="137"/>
      <c r="AG212" s="137"/>
      <c r="AH212" s="136"/>
      <c r="AI212" s="135"/>
      <c r="AJ212" s="134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</row>
    <row r="213" spans="1:48" ht="12.75" customHeight="1">
      <c r="A213" s="140" t="s">
        <v>36</v>
      </c>
      <c r="B213" s="216"/>
      <c r="C213" s="208"/>
      <c r="D213" s="208"/>
      <c r="E213" s="230"/>
      <c r="F213" s="208"/>
      <c r="G213" s="208"/>
      <c r="H213" s="206"/>
      <c r="I213" s="139"/>
      <c r="J213" s="137"/>
      <c r="K213" s="137"/>
      <c r="L213" s="158" t="s">
        <v>50</v>
      </c>
      <c r="M213" s="136"/>
      <c r="N213" s="135"/>
      <c r="O213" s="145"/>
      <c r="P213" s="137"/>
      <c r="Q213" s="137"/>
      <c r="R213" s="137"/>
      <c r="S213" s="137"/>
      <c r="T213" s="136"/>
      <c r="U213" s="135"/>
      <c r="V213" s="146"/>
      <c r="W213" s="139"/>
      <c r="X213" s="137"/>
      <c r="Y213" s="137"/>
      <c r="Z213" s="158" t="s">
        <v>50</v>
      </c>
      <c r="AA213" s="136"/>
      <c r="AB213" s="135"/>
      <c r="AC213" s="145"/>
      <c r="AD213" s="137"/>
      <c r="AE213" s="137"/>
      <c r="AF213" s="137"/>
      <c r="AG213" s="137"/>
      <c r="AH213" s="136"/>
      <c r="AI213" s="135"/>
      <c r="AJ213" s="145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</row>
    <row r="214" spans="1:48" ht="12.75" customHeight="1">
      <c r="A214" s="140" t="s">
        <v>37</v>
      </c>
      <c r="B214" s="216"/>
      <c r="C214" s="208"/>
      <c r="D214" s="208"/>
      <c r="E214" s="230"/>
      <c r="F214" s="208"/>
      <c r="G214" s="208"/>
      <c r="H214" s="206"/>
      <c r="I214" s="139"/>
      <c r="J214" s="137"/>
      <c r="K214" s="137"/>
      <c r="L214" s="158" t="s">
        <v>50</v>
      </c>
      <c r="M214" s="136"/>
      <c r="N214" s="135"/>
      <c r="O214" s="134"/>
      <c r="P214" s="137"/>
      <c r="Q214" s="137"/>
      <c r="R214" s="137"/>
      <c r="S214" s="137"/>
      <c r="T214" s="136"/>
      <c r="U214" s="135"/>
      <c r="V214" s="135"/>
      <c r="W214" s="139"/>
      <c r="X214" s="137"/>
      <c r="Y214" s="137"/>
      <c r="Z214" s="158" t="s">
        <v>50</v>
      </c>
      <c r="AA214" s="136"/>
      <c r="AB214" s="135"/>
      <c r="AC214" s="134"/>
      <c r="AD214" s="137"/>
      <c r="AE214" s="137"/>
      <c r="AF214" s="137"/>
      <c r="AG214" s="137"/>
      <c r="AH214" s="136"/>
      <c r="AI214" s="135"/>
      <c r="AJ214" s="134"/>
      <c r="AK214" s="126"/>
      <c r="AL214" s="192" t="s">
        <v>138</v>
      </c>
      <c r="AM214" s="192"/>
      <c r="AN214" s="192"/>
      <c r="AO214" s="192"/>
      <c r="AP214" s="192"/>
      <c r="AQ214" s="192"/>
      <c r="AR214" s="192"/>
      <c r="AS214" s="126"/>
      <c r="AT214" s="126"/>
      <c r="AU214" s="126"/>
      <c r="AV214" s="126"/>
    </row>
    <row r="215" spans="1:48" ht="12.75" customHeight="1">
      <c r="A215" s="140" t="s">
        <v>38</v>
      </c>
      <c r="B215" s="216"/>
      <c r="C215" s="208"/>
      <c r="D215" s="208"/>
      <c r="E215" s="208"/>
      <c r="F215" s="208"/>
      <c r="G215" s="208"/>
      <c r="H215" s="206"/>
      <c r="I215" s="139"/>
      <c r="J215" s="137"/>
      <c r="K215" s="137"/>
      <c r="L215" s="137"/>
      <c r="M215" s="136"/>
      <c r="N215" s="135"/>
      <c r="O215" s="134"/>
      <c r="P215" s="137"/>
      <c r="Q215" s="137"/>
      <c r="R215" s="137"/>
      <c r="S215" s="137"/>
      <c r="T215" s="136"/>
      <c r="U215" s="135"/>
      <c r="V215" s="135"/>
      <c r="W215" s="139"/>
      <c r="X215" s="137"/>
      <c r="Y215" s="137"/>
      <c r="Z215" s="137"/>
      <c r="AA215" s="136"/>
      <c r="AB215" s="135"/>
      <c r="AC215" s="134"/>
      <c r="AD215" s="137"/>
      <c r="AE215" s="137"/>
      <c r="AF215" s="137"/>
      <c r="AG215" s="137"/>
      <c r="AH215" s="136"/>
      <c r="AI215" s="135"/>
      <c r="AJ215" s="134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</row>
    <row r="216" spans="1:48" ht="12.75" customHeight="1">
      <c r="A216" s="140" t="s">
        <v>39</v>
      </c>
      <c r="B216" s="216"/>
      <c r="C216" s="208"/>
      <c r="D216" s="208"/>
      <c r="E216" s="208"/>
      <c r="F216" s="208"/>
      <c r="G216" s="208"/>
      <c r="H216" s="206"/>
      <c r="I216" s="139"/>
      <c r="J216" s="137"/>
      <c r="K216" s="137"/>
      <c r="L216" s="137"/>
      <c r="M216" s="136"/>
      <c r="N216" s="135"/>
      <c r="O216" s="134"/>
      <c r="P216" s="137"/>
      <c r="Q216" s="137"/>
      <c r="R216" s="137"/>
      <c r="S216" s="137"/>
      <c r="T216" s="136"/>
      <c r="U216" s="135"/>
      <c r="V216" s="135"/>
      <c r="W216" s="139"/>
      <c r="X216" s="137"/>
      <c r="Y216" s="137"/>
      <c r="Z216" s="137"/>
      <c r="AA216" s="136"/>
      <c r="AB216" s="135"/>
      <c r="AC216" s="134"/>
      <c r="AD216" s="137"/>
      <c r="AE216" s="137"/>
      <c r="AF216" s="137"/>
      <c r="AG216" s="137"/>
      <c r="AH216" s="136"/>
      <c r="AI216" s="135"/>
      <c r="AJ216" s="134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</row>
    <row r="217" spans="1:48" ht="12.75" customHeight="1">
      <c r="A217" s="140" t="s">
        <v>40</v>
      </c>
      <c r="B217" s="216"/>
      <c r="C217" s="208"/>
      <c r="D217" s="208"/>
      <c r="E217" s="208"/>
      <c r="F217" s="207"/>
      <c r="G217" s="206"/>
      <c r="H217" s="206"/>
      <c r="I217" s="139"/>
      <c r="J217" s="137"/>
      <c r="K217" s="137"/>
      <c r="L217" s="137"/>
      <c r="M217" s="136"/>
      <c r="N217" s="135"/>
      <c r="O217" s="134"/>
      <c r="P217" s="137"/>
      <c r="Q217" s="137"/>
      <c r="R217" s="137"/>
      <c r="S217" s="137"/>
      <c r="T217" s="136"/>
      <c r="U217" s="135"/>
      <c r="V217" s="135"/>
      <c r="W217" s="139"/>
      <c r="X217" s="137"/>
      <c r="Y217" s="137"/>
      <c r="Z217" s="137"/>
      <c r="AA217" s="136"/>
      <c r="AB217" s="135"/>
      <c r="AC217" s="134"/>
      <c r="AD217" s="137"/>
      <c r="AE217" s="137"/>
      <c r="AF217" s="137"/>
      <c r="AG217" s="137"/>
      <c r="AH217" s="136"/>
      <c r="AI217" s="135"/>
      <c r="AJ217" s="134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</row>
    <row r="218" spans="1:48" ht="12.75" customHeight="1" thickBot="1">
      <c r="A218" s="133" t="s">
        <v>41</v>
      </c>
      <c r="B218" s="229"/>
      <c r="C218" s="204"/>
      <c r="D218" s="204"/>
      <c r="E218" s="204"/>
      <c r="F218" s="203"/>
      <c r="G218" s="202"/>
      <c r="H218" s="202"/>
      <c r="I218" s="132"/>
      <c r="J218" s="131"/>
      <c r="K218" s="131"/>
      <c r="L218" s="131"/>
      <c r="M218" s="130"/>
      <c r="N218" s="129"/>
      <c r="O218" s="128"/>
      <c r="P218" s="131"/>
      <c r="Q218" s="131"/>
      <c r="R218" s="131"/>
      <c r="S218" s="131"/>
      <c r="T218" s="130"/>
      <c r="U218" s="129"/>
      <c r="V218" s="129"/>
      <c r="W218" s="132"/>
      <c r="X218" s="131"/>
      <c r="Y218" s="131"/>
      <c r="Z218" s="131"/>
      <c r="AA218" s="130"/>
      <c r="AB218" s="129"/>
      <c r="AC218" s="128"/>
      <c r="AD218" s="131"/>
      <c r="AE218" s="131"/>
      <c r="AF218" s="131"/>
      <c r="AG218" s="131"/>
      <c r="AH218" s="130"/>
      <c r="AI218" s="129"/>
      <c r="AJ218" s="128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</row>
    <row r="219" spans="1:48" ht="12.75" customHeight="1">
      <c r="A219" s="127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</row>
    <row r="220" spans="1:48" ht="12.75" customHeight="1" thickBot="1">
      <c r="A220" s="127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</row>
    <row r="221" spans="1:48" ht="12.75" customHeight="1" thickBot="1">
      <c r="A221" s="190" t="s">
        <v>137</v>
      </c>
      <c r="B221" s="189" t="s">
        <v>2</v>
      </c>
      <c r="C221" s="228"/>
      <c r="D221" s="228"/>
      <c r="E221" s="228"/>
      <c r="F221" s="228">
        <v>27</v>
      </c>
      <c r="G221" s="228"/>
      <c r="H221" s="227"/>
      <c r="I221" s="188" t="s">
        <v>3</v>
      </c>
      <c r="J221" s="187"/>
      <c r="K221" s="187"/>
      <c r="L221" s="187"/>
      <c r="M221" s="187">
        <f>F221+1</f>
        <v>28</v>
      </c>
      <c r="N221" s="187"/>
      <c r="O221" s="186"/>
      <c r="P221" s="188" t="s">
        <v>4</v>
      </c>
      <c r="Q221" s="187"/>
      <c r="R221" s="187"/>
      <c r="S221" s="187"/>
      <c r="T221" s="187">
        <f>M221+1</f>
        <v>29</v>
      </c>
      <c r="U221" s="187"/>
      <c r="V221" s="186"/>
      <c r="W221" s="188" t="s">
        <v>5</v>
      </c>
      <c r="X221" s="187"/>
      <c r="Y221" s="187"/>
      <c r="Z221" s="187"/>
      <c r="AA221" s="187">
        <f>T221+1</f>
        <v>30</v>
      </c>
      <c r="AB221" s="187"/>
      <c r="AC221" s="186"/>
      <c r="AD221" s="188" t="s">
        <v>6</v>
      </c>
      <c r="AE221" s="187"/>
      <c r="AF221" s="187"/>
      <c r="AG221" s="187"/>
      <c r="AH221" s="187">
        <v>1</v>
      </c>
      <c r="AI221" s="187"/>
      <c r="AJ221" s="18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</row>
    <row r="222" spans="1:48" ht="12.75" customHeight="1" thickBot="1">
      <c r="A222" s="127" t="s">
        <v>98</v>
      </c>
      <c r="B222" s="185" t="s">
        <v>124</v>
      </c>
      <c r="C222" s="226" t="s">
        <v>123</v>
      </c>
      <c r="D222" s="225" t="s">
        <v>122</v>
      </c>
      <c r="E222" s="224" t="s">
        <v>121</v>
      </c>
      <c r="F222" s="223" t="s">
        <v>120</v>
      </c>
      <c r="G222" s="222" t="s">
        <v>119</v>
      </c>
      <c r="H222" s="221" t="s">
        <v>118</v>
      </c>
      <c r="I222" s="185" t="s">
        <v>124</v>
      </c>
      <c r="J222" s="184" t="s">
        <v>123</v>
      </c>
      <c r="K222" s="183" t="s">
        <v>122</v>
      </c>
      <c r="L222" s="182" t="s">
        <v>121</v>
      </c>
      <c r="M222" s="143" t="s">
        <v>120</v>
      </c>
      <c r="N222" s="180" t="s">
        <v>119</v>
      </c>
      <c r="O222" s="179" t="s">
        <v>118</v>
      </c>
      <c r="P222" s="185" t="s">
        <v>124</v>
      </c>
      <c r="Q222" s="184" t="s">
        <v>123</v>
      </c>
      <c r="R222" s="183" t="s">
        <v>122</v>
      </c>
      <c r="S222" s="182" t="s">
        <v>121</v>
      </c>
      <c r="T222" s="143" t="s">
        <v>120</v>
      </c>
      <c r="U222" s="180" t="s">
        <v>119</v>
      </c>
      <c r="V222" s="179" t="s">
        <v>118</v>
      </c>
      <c r="W222" s="185" t="s">
        <v>124</v>
      </c>
      <c r="X222" s="184" t="s">
        <v>123</v>
      </c>
      <c r="Y222" s="183" t="s">
        <v>122</v>
      </c>
      <c r="Z222" s="182" t="s">
        <v>121</v>
      </c>
      <c r="AA222" s="143" t="s">
        <v>120</v>
      </c>
      <c r="AB222" s="180" t="s">
        <v>119</v>
      </c>
      <c r="AC222" s="179" t="s">
        <v>118</v>
      </c>
      <c r="AD222" s="185" t="s">
        <v>124</v>
      </c>
      <c r="AE222" s="184" t="s">
        <v>123</v>
      </c>
      <c r="AF222" s="183" t="s">
        <v>122</v>
      </c>
      <c r="AG222" s="182" t="s">
        <v>121</v>
      </c>
      <c r="AH222" s="143" t="s">
        <v>120</v>
      </c>
      <c r="AI222" s="180" t="s">
        <v>119</v>
      </c>
      <c r="AJ222" s="179" t="s">
        <v>118</v>
      </c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</row>
    <row r="223" spans="1:48" ht="12.75" customHeight="1">
      <c r="A223" s="178" t="s">
        <v>16</v>
      </c>
      <c r="B223" s="175"/>
      <c r="C223" s="174"/>
      <c r="D223" s="174"/>
      <c r="E223" s="174"/>
      <c r="F223" s="173"/>
      <c r="G223" s="172"/>
      <c r="H223" s="172"/>
      <c r="I223" s="175"/>
      <c r="J223" s="174"/>
      <c r="K223" s="174"/>
      <c r="L223" s="174"/>
      <c r="M223" s="173"/>
      <c r="N223" s="172"/>
      <c r="O223" s="172"/>
      <c r="P223" s="156"/>
      <c r="Q223" s="177"/>
      <c r="R223" s="177"/>
      <c r="S223" s="177"/>
      <c r="T223" s="176"/>
      <c r="U223" s="154"/>
      <c r="V223" s="154"/>
      <c r="W223" s="175"/>
      <c r="X223" s="174"/>
      <c r="Y223" s="174"/>
      <c r="Z223" s="174"/>
      <c r="AA223" s="173"/>
      <c r="AB223" s="172"/>
      <c r="AC223" s="171"/>
      <c r="AD223" s="220"/>
      <c r="AE223" s="220"/>
      <c r="AF223" s="220"/>
      <c r="AG223" s="220"/>
      <c r="AH223" s="219"/>
      <c r="AI223" s="218"/>
      <c r="AJ223" s="217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</row>
    <row r="224" spans="1:48" ht="12.75" customHeight="1">
      <c r="A224" s="140" t="s">
        <v>19</v>
      </c>
      <c r="B224" s="165"/>
      <c r="C224" s="164"/>
      <c r="D224" s="164"/>
      <c r="E224" s="164"/>
      <c r="F224" s="163"/>
      <c r="G224" s="162"/>
      <c r="H224" s="162"/>
      <c r="I224" s="165"/>
      <c r="J224" s="164"/>
      <c r="K224" s="164"/>
      <c r="L224" s="164"/>
      <c r="M224" s="163"/>
      <c r="N224" s="162"/>
      <c r="O224" s="162"/>
      <c r="P224" s="165"/>
      <c r="Q224" s="164"/>
      <c r="R224" s="164"/>
      <c r="S224" s="164"/>
      <c r="T224" s="163"/>
      <c r="U224" s="162"/>
      <c r="V224" s="162"/>
      <c r="W224" s="165"/>
      <c r="X224" s="164"/>
      <c r="Y224" s="164"/>
      <c r="Z224" s="164"/>
      <c r="AA224" s="163"/>
      <c r="AB224" s="162"/>
      <c r="AC224" s="162"/>
      <c r="AD224" s="216"/>
      <c r="AE224" s="208"/>
      <c r="AF224" s="208"/>
      <c r="AG224" s="208"/>
      <c r="AH224" s="207"/>
      <c r="AI224" s="206"/>
      <c r="AJ224" s="205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</row>
    <row r="225" spans="1:48" ht="12.75" customHeight="1">
      <c r="A225" s="140" t="s">
        <v>22</v>
      </c>
      <c r="B225" s="165"/>
      <c r="C225" s="164"/>
      <c r="D225" s="164"/>
      <c r="E225" s="164"/>
      <c r="F225" s="163"/>
      <c r="G225" s="162"/>
      <c r="H225" s="162"/>
      <c r="I225" s="165"/>
      <c r="J225" s="164"/>
      <c r="K225" s="164"/>
      <c r="L225" s="164"/>
      <c r="M225" s="163"/>
      <c r="N225" s="162"/>
      <c r="O225" s="162"/>
      <c r="P225" s="165"/>
      <c r="Q225" s="164"/>
      <c r="R225" s="164"/>
      <c r="S225" s="164"/>
      <c r="T225" s="163"/>
      <c r="U225" s="162"/>
      <c r="V225" s="162"/>
      <c r="W225" s="165"/>
      <c r="X225" s="164"/>
      <c r="Y225" s="164"/>
      <c r="Z225" s="164"/>
      <c r="AA225" s="163"/>
      <c r="AB225" s="162"/>
      <c r="AC225" s="162"/>
      <c r="AD225" s="216"/>
      <c r="AE225" s="208"/>
      <c r="AF225" s="208"/>
      <c r="AG225" s="208"/>
      <c r="AH225" s="207"/>
      <c r="AI225" s="206"/>
      <c r="AJ225" s="205"/>
      <c r="AK225" s="126"/>
      <c r="AL225" s="148" t="s">
        <v>116</v>
      </c>
      <c r="AM225" s="147"/>
      <c r="AN225" s="147"/>
      <c r="AO225" s="126"/>
      <c r="AP225" s="126"/>
      <c r="AQ225" s="126"/>
      <c r="AR225" s="126"/>
      <c r="AS225" s="126"/>
      <c r="AT225" s="126"/>
      <c r="AU225" s="126"/>
      <c r="AV225" s="126"/>
    </row>
    <row r="226" spans="1:48" ht="12.75" customHeight="1">
      <c r="A226" s="140" t="s">
        <v>25</v>
      </c>
      <c r="B226" s="165"/>
      <c r="C226" s="164"/>
      <c r="D226" s="164"/>
      <c r="E226" s="164"/>
      <c r="F226" s="163"/>
      <c r="G226" s="162"/>
      <c r="H226" s="162"/>
      <c r="I226" s="165"/>
      <c r="J226" s="164"/>
      <c r="K226" s="164"/>
      <c r="L226" s="164"/>
      <c r="M226" s="163"/>
      <c r="N226" s="162"/>
      <c r="O226" s="161"/>
      <c r="P226" s="164"/>
      <c r="Q226" s="164"/>
      <c r="R226" s="164"/>
      <c r="S226" s="164"/>
      <c r="T226" s="163"/>
      <c r="U226" s="162"/>
      <c r="V226" s="162"/>
      <c r="W226" s="165"/>
      <c r="X226" s="164"/>
      <c r="Y226" s="164"/>
      <c r="Z226" s="164"/>
      <c r="AA226" s="163"/>
      <c r="AB226" s="162"/>
      <c r="AC226" s="161"/>
      <c r="AD226" s="208"/>
      <c r="AE226" s="208"/>
      <c r="AF226" s="208"/>
      <c r="AG226" s="215"/>
      <c r="AH226" s="214"/>
      <c r="AI226" s="213"/>
      <c r="AJ226" s="205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</row>
    <row r="227" spans="1:48" ht="12.75" customHeight="1">
      <c r="A227" s="140" t="s">
        <v>28</v>
      </c>
      <c r="B227" s="159"/>
      <c r="C227" s="151"/>
      <c r="D227" s="151"/>
      <c r="E227" s="151"/>
      <c r="F227" s="160" t="s">
        <v>50</v>
      </c>
      <c r="G227" s="157"/>
      <c r="H227" s="146"/>
      <c r="I227" s="159"/>
      <c r="J227" s="141" t="s">
        <v>50</v>
      </c>
      <c r="K227" s="149"/>
      <c r="L227" s="157"/>
      <c r="M227" s="146"/>
      <c r="N227" s="146"/>
      <c r="O227" s="145"/>
      <c r="P227" s="137"/>
      <c r="Q227" s="196" t="s">
        <v>51</v>
      </c>
      <c r="R227" s="212"/>
      <c r="S227" s="136"/>
      <c r="T227" s="135"/>
      <c r="U227" s="135"/>
      <c r="V227" s="135"/>
      <c r="W227" s="165"/>
      <c r="X227" s="164"/>
      <c r="Y227" s="164"/>
      <c r="Z227" s="164"/>
      <c r="AA227" s="163"/>
      <c r="AB227" s="162"/>
      <c r="AC227" s="161"/>
      <c r="AD227" s="208"/>
      <c r="AE227" s="211"/>
      <c r="AF227" s="210"/>
      <c r="AG227" s="208"/>
      <c r="AH227" s="207"/>
      <c r="AI227" s="206"/>
      <c r="AJ227" s="205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</row>
    <row r="228" spans="1:48" ht="12.75" customHeight="1">
      <c r="A228" s="140" t="s">
        <v>31</v>
      </c>
      <c r="B228" s="159"/>
      <c r="C228" s="151"/>
      <c r="D228" s="151"/>
      <c r="E228" s="151"/>
      <c r="F228" s="160" t="s">
        <v>50</v>
      </c>
      <c r="G228" s="157"/>
      <c r="H228" s="146"/>
      <c r="I228" s="159"/>
      <c r="J228" s="141" t="s">
        <v>50</v>
      </c>
      <c r="K228" s="149"/>
      <c r="L228" s="157"/>
      <c r="M228" s="146"/>
      <c r="N228" s="146"/>
      <c r="O228" s="145"/>
      <c r="P228" s="137"/>
      <c r="Q228" s="196" t="s">
        <v>51</v>
      </c>
      <c r="R228" s="212"/>
      <c r="S228" s="136"/>
      <c r="T228" s="135"/>
      <c r="U228" s="135"/>
      <c r="V228" s="135"/>
      <c r="W228" s="156"/>
      <c r="X228" s="155"/>
      <c r="Y228" s="155"/>
      <c r="Z228" s="155"/>
      <c r="AA228" s="154"/>
      <c r="AB228" s="153"/>
      <c r="AC228" s="152"/>
      <c r="AD228" s="208"/>
      <c r="AE228" s="211"/>
      <c r="AF228" s="210"/>
      <c r="AG228" s="208"/>
      <c r="AH228" s="207"/>
      <c r="AI228" s="206"/>
      <c r="AJ228" s="205"/>
      <c r="AK228" s="126"/>
      <c r="AL228" s="169" t="s">
        <v>129</v>
      </c>
      <c r="AM228" s="170"/>
      <c r="AN228" s="170"/>
      <c r="AO228" s="170"/>
      <c r="AP228" s="170"/>
      <c r="AQ228" s="169"/>
      <c r="AR228" s="126"/>
      <c r="AS228" s="126"/>
      <c r="AT228" s="126"/>
      <c r="AU228" s="126"/>
      <c r="AV228" s="126"/>
    </row>
    <row r="229" spans="1:48" ht="12.75" customHeight="1">
      <c r="A229" s="140" t="s">
        <v>33</v>
      </c>
      <c r="B229" s="139"/>
      <c r="C229" s="137"/>
      <c r="D229" s="137"/>
      <c r="E229" s="137"/>
      <c r="F229" s="136"/>
      <c r="G229" s="135"/>
      <c r="H229" s="135"/>
      <c r="I229" s="139"/>
      <c r="J229" s="137"/>
      <c r="K229" s="137"/>
      <c r="L229" s="137"/>
      <c r="M229" s="136"/>
      <c r="N229" s="135"/>
      <c r="O229" s="134"/>
      <c r="P229" s="137"/>
      <c r="Q229" s="137"/>
      <c r="R229" s="137"/>
      <c r="S229" s="137"/>
      <c r="T229" s="136"/>
      <c r="U229" s="135"/>
      <c r="V229" s="135"/>
      <c r="W229" s="139"/>
      <c r="X229" s="137"/>
      <c r="Y229" s="137"/>
      <c r="Z229" s="137"/>
      <c r="AA229" s="136"/>
      <c r="AB229" s="135"/>
      <c r="AC229" s="134"/>
      <c r="AD229" s="208"/>
      <c r="AE229" s="208"/>
      <c r="AF229" s="208"/>
      <c r="AG229" s="208"/>
      <c r="AH229" s="207"/>
      <c r="AI229" s="206"/>
      <c r="AJ229" s="205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</row>
    <row r="230" spans="1:48" ht="12.75" customHeight="1">
      <c r="A230" s="140" t="s">
        <v>35</v>
      </c>
      <c r="B230" s="139"/>
      <c r="C230" s="137"/>
      <c r="D230" s="137"/>
      <c r="E230" s="137"/>
      <c r="F230" s="136"/>
      <c r="G230" s="135"/>
      <c r="H230" s="135"/>
      <c r="I230" s="139"/>
      <c r="J230" s="137"/>
      <c r="K230" s="137"/>
      <c r="L230" s="137"/>
      <c r="M230" s="136"/>
      <c r="N230" s="135"/>
      <c r="O230" s="134"/>
      <c r="P230" s="137"/>
      <c r="Q230" s="137"/>
      <c r="R230" s="137"/>
      <c r="S230" s="137"/>
      <c r="T230" s="136"/>
      <c r="U230" s="135"/>
      <c r="V230" s="135"/>
      <c r="W230" s="139"/>
      <c r="X230" s="137"/>
      <c r="Y230" s="137"/>
      <c r="Z230" s="137"/>
      <c r="AA230" s="136"/>
      <c r="AB230" s="135"/>
      <c r="AC230" s="134"/>
      <c r="AD230" s="208"/>
      <c r="AE230" s="208"/>
      <c r="AF230" s="208"/>
      <c r="AG230" s="208"/>
      <c r="AH230" s="207"/>
      <c r="AI230" s="206"/>
      <c r="AJ230" s="205"/>
      <c r="AK230" s="126"/>
      <c r="AL230" s="143" t="s">
        <v>134</v>
      </c>
      <c r="AM230" s="143"/>
      <c r="AN230" s="143"/>
      <c r="AO230" s="143"/>
      <c r="AP230" s="143"/>
      <c r="AQ230" s="126"/>
      <c r="AR230" s="126"/>
      <c r="AS230" s="126"/>
      <c r="AT230" s="126"/>
      <c r="AU230" s="126"/>
      <c r="AV230" s="126"/>
    </row>
    <row r="231" spans="1:48" ht="12.75" customHeight="1">
      <c r="A231" s="140" t="s">
        <v>36</v>
      </c>
      <c r="B231" s="139"/>
      <c r="C231" s="137"/>
      <c r="D231" s="137"/>
      <c r="E231" s="137"/>
      <c r="F231" s="142"/>
      <c r="G231" s="137"/>
      <c r="H231" s="146"/>
      <c r="I231" s="139"/>
      <c r="J231" s="137"/>
      <c r="K231" s="137"/>
      <c r="L231" s="158" t="s">
        <v>50</v>
      </c>
      <c r="M231" s="137"/>
      <c r="N231" s="137"/>
      <c r="O231" s="145"/>
      <c r="P231" s="250" t="s">
        <v>51</v>
      </c>
      <c r="Q231" s="137"/>
      <c r="R231" s="137"/>
      <c r="S231" s="209"/>
      <c r="T231" s="137"/>
      <c r="U231" s="137"/>
      <c r="V231" s="135"/>
      <c r="W231" s="250" t="s">
        <v>51</v>
      </c>
      <c r="X231" s="137"/>
      <c r="Y231" s="137"/>
      <c r="Z231" s="137"/>
      <c r="AA231" s="137"/>
      <c r="AB231" s="137"/>
      <c r="AC231" s="145"/>
      <c r="AD231" s="208"/>
      <c r="AE231" s="208"/>
      <c r="AF231" s="208"/>
      <c r="AG231" s="208"/>
      <c r="AH231" s="208"/>
      <c r="AI231" s="208"/>
      <c r="AJ231" s="205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</row>
    <row r="232" spans="1:48" ht="12.75" customHeight="1">
      <c r="A232" s="140" t="s">
        <v>37</v>
      </c>
      <c r="B232" s="139"/>
      <c r="C232" s="137"/>
      <c r="D232" s="137"/>
      <c r="E232" s="137"/>
      <c r="F232" s="142"/>
      <c r="G232" s="137"/>
      <c r="H232" s="135"/>
      <c r="I232" s="139"/>
      <c r="J232" s="137"/>
      <c r="K232" s="137"/>
      <c r="L232" s="158" t="s">
        <v>50</v>
      </c>
      <c r="M232" s="137"/>
      <c r="N232" s="137"/>
      <c r="O232" s="134"/>
      <c r="P232" s="250" t="s">
        <v>51</v>
      </c>
      <c r="Q232" s="137"/>
      <c r="R232" s="137"/>
      <c r="S232" s="209"/>
      <c r="T232" s="137"/>
      <c r="U232" s="137"/>
      <c r="V232" s="135"/>
      <c r="W232" s="250" t="s">
        <v>51</v>
      </c>
      <c r="X232" s="137"/>
      <c r="Y232" s="137"/>
      <c r="Z232" s="137"/>
      <c r="AA232" s="137"/>
      <c r="AB232" s="137"/>
      <c r="AC232" s="134"/>
      <c r="AD232" s="208"/>
      <c r="AE232" s="208"/>
      <c r="AF232" s="208"/>
      <c r="AG232" s="208"/>
      <c r="AH232" s="208"/>
      <c r="AI232" s="208"/>
      <c r="AJ232" s="205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</row>
    <row r="233" spans="1:48" ht="12.75" customHeight="1">
      <c r="A233" s="140" t="s">
        <v>38</v>
      </c>
      <c r="B233" s="139"/>
      <c r="C233" s="137"/>
      <c r="D233" s="137"/>
      <c r="E233" s="137"/>
      <c r="F233" s="142"/>
      <c r="G233" s="137"/>
      <c r="H233" s="135"/>
      <c r="I233" s="139"/>
      <c r="J233" s="137"/>
      <c r="K233" s="137"/>
      <c r="L233" s="137"/>
      <c r="M233" s="137"/>
      <c r="N233" s="137"/>
      <c r="O233" s="134"/>
      <c r="P233" s="250" t="s">
        <v>50</v>
      </c>
      <c r="Q233" s="137"/>
      <c r="R233" s="137"/>
      <c r="S233" s="137"/>
      <c r="T233" s="137"/>
      <c r="U233" s="137"/>
      <c r="V233" s="135"/>
      <c r="W233" s="250" t="s">
        <v>50</v>
      </c>
      <c r="X233" s="137"/>
      <c r="Y233" s="137"/>
      <c r="Z233" s="137"/>
      <c r="AA233" s="137"/>
      <c r="AB233" s="137"/>
      <c r="AC233" s="134"/>
      <c r="AD233" s="208"/>
      <c r="AE233" s="208"/>
      <c r="AF233" s="208"/>
      <c r="AG233" s="208"/>
      <c r="AH233" s="208"/>
      <c r="AI233" s="208"/>
      <c r="AJ233" s="205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</row>
    <row r="234" spans="1:48" ht="12.75" customHeight="1">
      <c r="A234" s="140" t="s">
        <v>39</v>
      </c>
      <c r="B234" s="139"/>
      <c r="C234" s="137"/>
      <c r="D234" s="137"/>
      <c r="E234" s="137"/>
      <c r="F234" s="136"/>
      <c r="G234" s="135"/>
      <c r="H234" s="135"/>
      <c r="I234" s="139"/>
      <c r="J234" s="137"/>
      <c r="K234" s="137"/>
      <c r="L234" s="137"/>
      <c r="M234" s="137"/>
      <c r="N234" s="137"/>
      <c r="O234" s="134"/>
      <c r="P234" s="250" t="s">
        <v>50</v>
      </c>
      <c r="Q234" s="137"/>
      <c r="R234" s="137"/>
      <c r="S234" s="137"/>
      <c r="T234" s="137"/>
      <c r="U234" s="137"/>
      <c r="V234" s="135"/>
      <c r="W234" s="250" t="s">
        <v>50</v>
      </c>
      <c r="X234" s="137"/>
      <c r="Y234" s="137"/>
      <c r="Z234" s="137"/>
      <c r="AA234" s="137"/>
      <c r="AB234" s="137"/>
      <c r="AC234" s="134"/>
      <c r="AD234" s="208"/>
      <c r="AE234" s="208"/>
      <c r="AF234" s="208"/>
      <c r="AG234" s="208"/>
      <c r="AH234" s="208"/>
      <c r="AI234" s="208"/>
      <c r="AJ234" s="205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</row>
    <row r="235" spans="1:48" ht="12.75" customHeight="1">
      <c r="A235" s="140" t="s">
        <v>40</v>
      </c>
      <c r="B235" s="139"/>
      <c r="C235" s="137"/>
      <c r="D235" s="137"/>
      <c r="E235" s="137"/>
      <c r="F235" s="136"/>
      <c r="G235" s="135"/>
      <c r="H235" s="135"/>
      <c r="I235" s="139"/>
      <c r="J235" s="137"/>
      <c r="K235" s="137"/>
      <c r="L235" s="137"/>
      <c r="M235" s="136"/>
      <c r="N235" s="135"/>
      <c r="O235" s="134"/>
      <c r="P235" s="250" t="s">
        <v>63</v>
      </c>
      <c r="Q235" s="137"/>
      <c r="R235" s="137"/>
      <c r="S235" s="137"/>
      <c r="T235" s="136"/>
      <c r="U235" s="135"/>
      <c r="V235" s="135"/>
      <c r="W235" s="250" t="s">
        <v>63</v>
      </c>
      <c r="X235" s="137"/>
      <c r="Y235" s="137"/>
      <c r="Z235" s="137"/>
      <c r="AA235" s="136"/>
      <c r="AB235" s="135"/>
      <c r="AC235" s="134"/>
      <c r="AD235" s="208"/>
      <c r="AE235" s="208"/>
      <c r="AF235" s="208"/>
      <c r="AG235" s="208"/>
      <c r="AH235" s="207"/>
      <c r="AI235" s="206"/>
      <c r="AJ235" s="205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</row>
    <row r="236" spans="1:48" ht="12.75" customHeight="1" thickBot="1">
      <c r="A236" s="133" t="s">
        <v>41</v>
      </c>
      <c r="B236" s="132"/>
      <c r="C236" s="131"/>
      <c r="D236" s="131"/>
      <c r="E236" s="131"/>
      <c r="F236" s="130"/>
      <c r="G236" s="129"/>
      <c r="H236" s="129"/>
      <c r="I236" s="132"/>
      <c r="J236" s="131"/>
      <c r="K236" s="131"/>
      <c r="L236" s="131"/>
      <c r="M236" s="130"/>
      <c r="N236" s="129"/>
      <c r="O236" s="128"/>
      <c r="P236" s="263" t="s">
        <v>63</v>
      </c>
      <c r="Q236" s="131"/>
      <c r="R236" s="131"/>
      <c r="S236" s="131"/>
      <c r="T236" s="130"/>
      <c r="U236" s="129"/>
      <c r="V236" s="129"/>
      <c r="W236" s="263" t="s">
        <v>63</v>
      </c>
      <c r="X236" s="131"/>
      <c r="Y236" s="131"/>
      <c r="Z236" s="131"/>
      <c r="AA236" s="130"/>
      <c r="AB236" s="129"/>
      <c r="AC236" s="128"/>
      <c r="AD236" s="204"/>
      <c r="AE236" s="204"/>
      <c r="AF236" s="204"/>
      <c r="AG236" s="204"/>
      <c r="AH236" s="203"/>
      <c r="AI236" s="202"/>
      <c r="AJ236" s="201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</row>
    <row r="237" spans="1:48" ht="12.75" customHeight="1">
      <c r="A237" s="127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</row>
    <row r="238" spans="1:48" ht="12.75" customHeight="1" thickBot="1">
      <c r="A238" s="127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</row>
    <row r="239" spans="1:48" ht="12.75" customHeight="1" thickBot="1">
      <c r="A239" s="190" t="s">
        <v>132</v>
      </c>
      <c r="B239" s="189" t="s">
        <v>2</v>
      </c>
      <c r="C239" s="187"/>
      <c r="D239" s="187"/>
      <c r="E239" s="187"/>
      <c r="F239" s="187">
        <v>4</v>
      </c>
      <c r="G239" s="187"/>
      <c r="H239" s="186"/>
      <c r="I239" s="188" t="s">
        <v>3</v>
      </c>
      <c r="J239" s="187"/>
      <c r="K239" s="187"/>
      <c r="L239" s="187"/>
      <c r="M239" s="187">
        <f>F239+1</f>
        <v>5</v>
      </c>
      <c r="N239" s="187"/>
      <c r="O239" s="186"/>
      <c r="P239" s="188" t="s">
        <v>4</v>
      </c>
      <c r="Q239" s="187"/>
      <c r="R239" s="187"/>
      <c r="S239" s="187"/>
      <c r="T239" s="187">
        <f>M239+1</f>
        <v>6</v>
      </c>
      <c r="U239" s="187"/>
      <c r="V239" s="186"/>
      <c r="W239" s="188" t="s">
        <v>5</v>
      </c>
      <c r="X239" s="187"/>
      <c r="Y239" s="187"/>
      <c r="Z239" s="187"/>
      <c r="AA239" s="187">
        <f>T239+1</f>
        <v>7</v>
      </c>
      <c r="AB239" s="187"/>
      <c r="AC239" s="186"/>
      <c r="AD239" s="188" t="s">
        <v>6</v>
      </c>
      <c r="AE239" s="187"/>
      <c r="AF239" s="187"/>
      <c r="AG239" s="187"/>
      <c r="AH239" s="187">
        <f>AA239+1</f>
        <v>8</v>
      </c>
      <c r="AI239" s="187"/>
      <c r="AJ239" s="18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</row>
    <row r="240" spans="1:48" ht="12.75" customHeight="1" thickBot="1">
      <c r="A240" s="127" t="s">
        <v>102</v>
      </c>
      <c r="B240" s="185" t="s">
        <v>124</v>
      </c>
      <c r="C240" s="184" t="s">
        <v>123</v>
      </c>
      <c r="D240" s="183" t="s">
        <v>122</v>
      </c>
      <c r="E240" s="182" t="s">
        <v>121</v>
      </c>
      <c r="F240" s="143" t="s">
        <v>120</v>
      </c>
      <c r="G240" s="180" t="s">
        <v>119</v>
      </c>
      <c r="H240" s="179" t="s">
        <v>118</v>
      </c>
      <c r="I240" s="185" t="s">
        <v>124</v>
      </c>
      <c r="J240" s="184" t="s">
        <v>123</v>
      </c>
      <c r="K240" s="183" t="s">
        <v>122</v>
      </c>
      <c r="L240" s="182" t="s">
        <v>121</v>
      </c>
      <c r="M240" s="143" t="s">
        <v>120</v>
      </c>
      <c r="N240" s="180" t="s">
        <v>119</v>
      </c>
      <c r="O240" s="179" t="s">
        <v>118</v>
      </c>
      <c r="P240" s="185" t="s">
        <v>124</v>
      </c>
      <c r="Q240" s="184" t="s">
        <v>123</v>
      </c>
      <c r="R240" s="183" t="s">
        <v>122</v>
      </c>
      <c r="S240" s="182" t="s">
        <v>121</v>
      </c>
      <c r="T240" s="143" t="s">
        <v>120</v>
      </c>
      <c r="U240" s="180" t="s">
        <v>119</v>
      </c>
      <c r="V240" s="179" t="s">
        <v>118</v>
      </c>
      <c r="W240" s="185" t="s">
        <v>124</v>
      </c>
      <c r="X240" s="184" t="s">
        <v>123</v>
      </c>
      <c r="Y240" s="183" t="s">
        <v>122</v>
      </c>
      <c r="Z240" s="182" t="s">
        <v>121</v>
      </c>
      <c r="AA240" s="143" t="s">
        <v>120</v>
      </c>
      <c r="AB240" s="180" t="s">
        <v>119</v>
      </c>
      <c r="AC240" s="179" t="s">
        <v>118</v>
      </c>
      <c r="AD240" s="185" t="s">
        <v>124</v>
      </c>
      <c r="AE240" s="184" t="s">
        <v>123</v>
      </c>
      <c r="AF240" s="183" t="s">
        <v>122</v>
      </c>
      <c r="AG240" s="182" t="s">
        <v>121</v>
      </c>
      <c r="AH240" s="143" t="s">
        <v>120</v>
      </c>
      <c r="AI240" s="180" t="s">
        <v>119</v>
      </c>
      <c r="AJ240" s="179" t="s">
        <v>118</v>
      </c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</row>
    <row r="241" spans="1:48" ht="12.75" customHeight="1">
      <c r="A241" s="178" t="s">
        <v>16</v>
      </c>
      <c r="B241" s="175"/>
      <c r="C241" s="174"/>
      <c r="D241" s="174"/>
      <c r="E241" s="174"/>
      <c r="F241" s="173"/>
      <c r="G241" s="172"/>
      <c r="H241" s="172"/>
      <c r="I241" s="175"/>
      <c r="J241" s="174"/>
      <c r="K241" s="174"/>
      <c r="L241" s="174"/>
      <c r="M241" s="173"/>
      <c r="N241" s="172"/>
      <c r="O241" s="172"/>
      <c r="P241" s="156"/>
      <c r="Q241" s="177"/>
      <c r="R241" s="177"/>
      <c r="S241" s="177"/>
      <c r="T241" s="176"/>
      <c r="U241" s="154"/>
      <c r="V241" s="154"/>
      <c r="W241" s="175"/>
      <c r="X241" s="174"/>
      <c r="Y241" s="174"/>
      <c r="Z241" s="174"/>
      <c r="AA241" s="173"/>
      <c r="AB241" s="172"/>
      <c r="AC241" s="171"/>
      <c r="AD241" s="174"/>
      <c r="AE241" s="174"/>
      <c r="AF241" s="174"/>
      <c r="AG241" s="174"/>
      <c r="AH241" s="173"/>
      <c r="AI241" s="172"/>
      <c r="AJ241" s="171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</row>
    <row r="242" spans="1:48" ht="12.75" customHeight="1">
      <c r="A242" s="140" t="s">
        <v>19</v>
      </c>
      <c r="B242" s="165"/>
      <c r="C242" s="164"/>
      <c r="D242" s="164"/>
      <c r="E242" s="164"/>
      <c r="F242" s="163"/>
      <c r="G242" s="162"/>
      <c r="H242" s="162"/>
      <c r="I242" s="165"/>
      <c r="J242" s="164"/>
      <c r="K242" s="164"/>
      <c r="L242" s="164"/>
      <c r="M242" s="163"/>
      <c r="N242" s="162"/>
      <c r="O242" s="162"/>
      <c r="P242" s="165"/>
      <c r="Q242" s="164"/>
      <c r="R242" s="164"/>
      <c r="S242" s="164"/>
      <c r="T242" s="163"/>
      <c r="U242" s="162"/>
      <c r="V242" s="162"/>
      <c r="W242" s="165"/>
      <c r="X242" s="164"/>
      <c r="Y242" s="164"/>
      <c r="Z242" s="164"/>
      <c r="AA242" s="163"/>
      <c r="AB242" s="162"/>
      <c r="AC242" s="162"/>
      <c r="AD242" s="165"/>
      <c r="AE242" s="164"/>
      <c r="AF242" s="164"/>
      <c r="AG242" s="164"/>
      <c r="AH242" s="163"/>
      <c r="AI242" s="162"/>
      <c r="AJ242" s="161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</row>
    <row r="243" spans="1:48" ht="12.75" customHeight="1">
      <c r="A243" s="140" t="s">
        <v>22</v>
      </c>
      <c r="B243" s="165"/>
      <c r="C243" s="164"/>
      <c r="D243" s="164"/>
      <c r="E243" s="164"/>
      <c r="F243" s="163"/>
      <c r="G243" s="162"/>
      <c r="H243" s="162"/>
      <c r="I243" s="165"/>
      <c r="J243" s="164"/>
      <c r="K243" s="164"/>
      <c r="L243" s="164"/>
      <c r="M243" s="163"/>
      <c r="N243" s="162"/>
      <c r="O243" s="162"/>
      <c r="P243" s="165"/>
      <c r="Q243" s="164"/>
      <c r="R243" s="164"/>
      <c r="S243" s="164"/>
      <c r="T243" s="163"/>
      <c r="U243" s="162"/>
      <c r="V243" s="162"/>
      <c r="W243" s="165"/>
      <c r="X243" s="164"/>
      <c r="Y243" s="164"/>
      <c r="Z243" s="164"/>
      <c r="AA243" s="163"/>
      <c r="AB243" s="162"/>
      <c r="AC243" s="162"/>
      <c r="AD243" s="165"/>
      <c r="AE243" s="164"/>
      <c r="AF243" s="164"/>
      <c r="AG243" s="164"/>
      <c r="AH243" s="163"/>
      <c r="AI243" s="162"/>
      <c r="AJ243" s="161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</row>
    <row r="244" spans="1:48" ht="12.75" customHeight="1">
      <c r="A244" s="140" t="s">
        <v>25</v>
      </c>
      <c r="B244" s="165"/>
      <c r="C244" s="164"/>
      <c r="D244" s="164"/>
      <c r="E244" s="164"/>
      <c r="F244" s="163"/>
      <c r="G244" s="162"/>
      <c r="H244" s="162"/>
      <c r="I244" s="165"/>
      <c r="J244" s="164"/>
      <c r="K244" s="164"/>
      <c r="L244" s="164"/>
      <c r="M244" s="163"/>
      <c r="N244" s="162"/>
      <c r="O244" s="161"/>
      <c r="P244" s="164"/>
      <c r="Q244" s="164"/>
      <c r="R244" s="164"/>
      <c r="S244" s="164"/>
      <c r="T244" s="163"/>
      <c r="U244" s="162"/>
      <c r="V244" s="162"/>
      <c r="W244" s="165"/>
      <c r="X244" s="164"/>
      <c r="Y244" s="164"/>
      <c r="Z244" s="164"/>
      <c r="AA244" s="163"/>
      <c r="AB244" s="162"/>
      <c r="AC244" s="161"/>
      <c r="AD244" s="164"/>
      <c r="AE244" s="164"/>
      <c r="AF244" s="164"/>
      <c r="AG244" s="168"/>
      <c r="AH244" s="167"/>
      <c r="AI244" s="166"/>
      <c r="AJ244" s="161"/>
      <c r="AK244" s="126"/>
      <c r="AL244" s="148" t="s">
        <v>116</v>
      </c>
      <c r="AM244" s="147"/>
      <c r="AN244" s="147"/>
      <c r="AO244" s="126"/>
      <c r="AP244" s="126"/>
      <c r="AQ244" s="126"/>
      <c r="AR244" s="126"/>
      <c r="AS244" s="126"/>
      <c r="AT244" s="126"/>
      <c r="AU244" s="126"/>
      <c r="AV244" s="126"/>
    </row>
    <row r="245" spans="1:48" ht="12.75" customHeight="1">
      <c r="A245" s="140" t="s">
        <v>28</v>
      </c>
      <c r="B245" s="159"/>
      <c r="C245" s="151"/>
      <c r="D245" s="151"/>
      <c r="E245" s="151"/>
      <c r="F245" s="160" t="s">
        <v>50</v>
      </c>
      <c r="G245" s="157"/>
      <c r="H245" s="146"/>
      <c r="I245" s="159"/>
      <c r="J245" s="141" t="s">
        <v>50</v>
      </c>
      <c r="K245" s="149"/>
      <c r="L245" s="137"/>
      <c r="M245" s="146"/>
      <c r="N245" s="146"/>
      <c r="O245" s="145"/>
      <c r="P245" s="151"/>
      <c r="Q245" s="196" t="s">
        <v>51</v>
      </c>
      <c r="R245" s="150"/>
      <c r="S245" s="151"/>
      <c r="T245" s="157"/>
      <c r="U245" s="146"/>
      <c r="V245" s="146"/>
      <c r="W245" s="165"/>
      <c r="X245" s="164"/>
      <c r="Y245" s="164"/>
      <c r="Z245" s="164"/>
      <c r="AA245" s="163"/>
      <c r="AB245" s="162"/>
      <c r="AC245" s="161"/>
      <c r="AD245" s="151"/>
      <c r="AE245" s="137"/>
      <c r="AF245" s="150"/>
      <c r="AG245" s="158" t="s">
        <v>50</v>
      </c>
      <c r="AH245" s="149"/>
      <c r="AI245" s="146"/>
      <c r="AJ245" s="145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</row>
    <row r="246" spans="1:48" ht="12.75" customHeight="1">
      <c r="A246" s="140" t="s">
        <v>31</v>
      </c>
      <c r="B246" s="159"/>
      <c r="C246" s="151"/>
      <c r="D246" s="151"/>
      <c r="E246" s="151"/>
      <c r="F246" s="160" t="s">
        <v>50</v>
      </c>
      <c r="G246" s="157"/>
      <c r="H246" s="146"/>
      <c r="I246" s="159"/>
      <c r="J246" s="141" t="s">
        <v>50</v>
      </c>
      <c r="K246" s="149"/>
      <c r="L246" s="137"/>
      <c r="M246" s="146"/>
      <c r="N246" s="146"/>
      <c r="O246" s="145"/>
      <c r="P246" s="151"/>
      <c r="Q246" s="196" t="s">
        <v>51</v>
      </c>
      <c r="R246" s="150"/>
      <c r="S246" s="151"/>
      <c r="T246" s="157"/>
      <c r="U246" s="146"/>
      <c r="V246" s="146"/>
      <c r="W246" s="156"/>
      <c r="X246" s="155"/>
      <c r="Y246" s="155"/>
      <c r="Z246" s="155"/>
      <c r="AA246" s="154"/>
      <c r="AB246" s="153"/>
      <c r="AC246" s="152"/>
      <c r="AD246" s="151"/>
      <c r="AE246" s="137"/>
      <c r="AF246" s="150"/>
      <c r="AG246" s="158" t="s">
        <v>50</v>
      </c>
      <c r="AH246" s="149"/>
      <c r="AI246" s="146"/>
      <c r="AJ246" s="145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</row>
    <row r="247" spans="1:48" ht="12.75" customHeight="1">
      <c r="A247" s="140" t="s">
        <v>33</v>
      </c>
      <c r="B247" s="139"/>
      <c r="C247" s="137"/>
      <c r="D247" s="137"/>
      <c r="E247" s="137"/>
      <c r="F247" s="136"/>
      <c r="G247" s="135"/>
      <c r="H247" s="135"/>
      <c r="I247" s="139"/>
      <c r="J247" s="137"/>
      <c r="K247" s="137"/>
      <c r="L247" s="137"/>
      <c r="M247" s="136"/>
      <c r="N247" s="135"/>
      <c r="O247" s="134"/>
      <c r="P247" s="137"/>
      <c r="Q247" s="137"/>
      <c r="R247" s="137"/>
      <c r="S247" s="137"/>
      <c r="T247" s="136"/>
      <c r="U247" s="135"/>
      <c r="V247" s="135"/>
      <c r="W247" s="139"/>
      <c r="X247" s="137"/>
      <c r="Y247" s="137"/>
      <c r="Z247" s="137"/>
      <c r="AA247" s="136"/>
      <c r="AB247" s="135"/>
      <c r="AC247" s="134"/>
      <c r="AD247" s="137"/>
      <c r="AE247" s="137"/>
      <c r="AF247" s="137"/>
      <c r="AG247" s="137"/>
      <c r="AH247" s="136"/>
      <c r="AI247" s="135"/>
      <c r="AJ247" s="134"/>
      <c r="AK247" s="126"/>
      <c r="AL247" s="169" t="s">
        <v>129</v>
      </c>
      <c r="AM247" s="170"/>
      <c r="AN247" s="170"/>
      <c r="AO247" s="170"/>
      <c r="AP247" s="170"/>
      <c r="AQ247" s="169"/>
      <c r="AR247" s="126"/>
      <c r="AS247" s="126"/>
      <c r="AT247" s="126"/>
      <c r="AU247" s="126"/>
      <c r="AV247" s="126"/>
    </row>
    <row r="248" spans="1:48" ht="12.75" customHeight="1">
      <c r="A248" s="140" t="s">
        <v>35</v>
      </c>
      <c r="B248" s="139"/>
      <c r="C248" s="137"/>
      <c r="D248" s="137"/>
      <c r="E248" s="137"/>
      <c r="F248" s="136"/>
      <c r="G248" s="135"/>
      <c r="H248" s="135"/>
      <c r="I248" s="139"/>
      <c r="J248" s="137"/>
      <c r="K248" s="137"/>
      <c r="L248" s="137"/>
      <c r="M248" s="136"/>
      <c r="N248" s="135"/>
      <c r="O248" s="134"/>
      <c r="P248" s="137"/>
      <c r="Q248" s="137"/>
      <c r="R248" s="137"/>
      <c r="S248" s="137"/>
      <c r="T248" s="136"/>
      <c r="U248" s="135"/>
      <c r="V248" s="135"/>
      <c r="W248" s="139"/>
      <c r="X248" s="137"/>
      <c r="Y248" s="137"/>
      <c r="Z248" s="137"/>
      <c r="AA248" s="136"/>
      <c r="AB248" s="135"/>
      <c r="AC248" s="134"/>
      <c r="AD248" s="137"/>
      <c r="AE248" s="137"/>
      <c r="AF248" s="137"/>
      <c r="AG248" s="137"/>
      <c r="AH248" s="136"/>
      <c r="AI248" s="135"/>
      <c r="AJ248" s="134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</row>
    <row r="249" spans="1:48" ht="12.75" customHeight="1">
      <c r="A249" s="140" t="s">
        <v>36</v>
      </c>
      <c r="B249" s="139"/>
      <c r="C249" s="137"/>
      <c r="D249" s="137"/>
      <c r="E249" s="137"/>
      <c r="F249" s="137"/>
      <c r="G249" s="137"/>
      <c r="H249" s="146"/>
      <c r="I249" s="139"/>
      <c r="J249" s="137"/>
      <c r="K249" s="200" t="s">
        <v>50</v>
      </c>
      <c r="L249" s="137"/>
      <c r="M249" s="136"/>
      <c r="N249" s="135"/>
      <c r="O249" s="145"/>
      <c r="P249" s="137"/>
      <c r="Q249" s="137"/>
      <c r="R249" s="137"/>
      <c r="S249" s="137"/>
      <c r="T249" s="136"/>
      <c r="U249" s="135"/>
      <c r="V249" s="146"/>
      <c r="W249" s="139"/>
      <c r="X249" s="137"/>
      <c r="Y249" s="137"/>
      <c r="Z249" s="137"/>
      <c r="AA249" s="136"/>
      <c r="AB249" s="135"/>
      <c r="AC249" s="145"/>
      <c r="AD249" s="137"/>
      <c r="AE249" s="137"/>
      <c r="AF249" s="137"/>
      <c r="AG249" s="137"/>
      <c r="AH249" s="136"/>
      <c r="AI249" s="135"/>
      <c r="AJ249" s="145"/>
      <c r="AK249" s="126"/>
      <c r="AL249" s="143" t="s">
        <v>134</v>
      </c>
      <c r="AM249" s="143"/>
      <c r="AN249" s="143"/>
      <c r="AO249" s="143"/>
      <c r="AP249" s="143"/>
      <c r="AQ249" s="126"/>
      <c r="AR249" s="126"/>
      <c r="AS249" s="126"/>
      <c r="AT249" s="126"/>
      <c r="AU249" s="126"/>
      <c r="AV249" s="126"/>
    </row>
    <row r="250" spans="1:48" ht="12.75" customHeight="1">
      <c r="A250" s="140" t="s">
        <v>37</v>
      </c>
      <c r="B250" s="139"/>
      <c r="C250" s="137"/>
      <c r="D250" s="137"/>
      <c r="E250" s="137"/>
      <c r="F250" s="137"/>
      <c r="G250" s="137"/>
      <c r="H250" s="135"/>
      <c r="I250" s="139"/>
      <c r="J250" s="137"/>
      <c r="K250" s="200" t="s">
        <v>50</v>
      </c>
      <c r="L250" s="137"/>
      <c r="M250" s="136"/>
      <c r="N250" s="135"/>
      <c r="O250" s="134"/>
      <c r="P250" s="137"/>
      <c r="Q250" s="137"/>
      <c r="R250" s="137"/>
      <c r="S250" s="137"/>
      <c r="T250" s="136"/>
      <c r="U250" s="135"/>
      <c r="V250" s="135"/>
      <c r="W250" s="139"/>
      <c r="X250" s="137"/>
      <c r="Y250" s="137"/>
      <c r="Z250" s="137"/>
      <c r="AA250" s="136"/>
      <c r="AB250" s="135"/>
      <c r="AC250" s="134"/>
      <c r="AD250" s="137"/>
      <c r="AE250" s="137"/>
      <c r="AF250" s="137"/>
      <c r="AG250" s="137"/>
      <c r="AH250" s="136"/>
      <c r="AI250" s="135"/>
      <c r="AJ250" s="134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</row>
    <row r="251" spans="1:48" ht="12.75" customHeight="1">
      <c r="A251" s="140" t="s">
        <v>38</v>
      </c>
      <c r="B251" s="139"/>
      <c r="C251" s="137"/>
      <c r="D251" s="137"/>
      <c r="E251" s="137"/>
      <c r="F251" s="137"/>
      <c r="G251" s="137"/>
      <c r="H251" s="135"/>
      <c r="I251" s="139"/>
      <c r="J251" s="137"/>
      <c r="K251" s="200" t="s">
        <v>136</v>
      </c>
      <c r="L251" s="137"/>
      <c r="M251" s="136"/>
      <c r="N251" s="135"/>
      <c r="O251" s="134"/>
      <c r="P251" s="137"/>
      <c r="Q251" s="137"/>
      <c r="R251" s="137"/>
      <c r="S251" s="137"/>
      <c r="T251" s="136"/>
      <c r="U251" s="135"/>
      <c r="V251" s="135"/>
      <c r="W251" s="139"/>
      <c r="X251" s="137"/>
      <c r="Y251" s="137"/>
      <c r="Z251" s="137"/>
      <c r="AA251" s="136"/>
      <c r="AB251" s="135"/>
      <c r="AC251" s="134"/>
      <c r="AD251" s="137"/>
      <c r="AE251" s="137"/>
      <c r="AF251" s="137"/>
      <c r="AG251" s="137"/>
      <c r="AH251" s="136"/>
      <c r="AI251" s="135"/>
      <c r="AJ251" s="134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</row>
    <row r="252" spans="1:48" ht="12.75" customHeight="1">
      <c r="A252" s="140" t="s">
        <v>39</v>
      </c>
      <c r="B252" s="139"/>
      <c r="C252" s="137"/>
      <c r="D252" s="137"/>
      <c r="E252" s="137"/>
      <c r="F252" s="137"/>
      <c r="G252" s="137"/>
      <c r="H252" s="135"/>
      <c r="I252" s="139"/>
      <c r="J252" s="137"/>
      <c r="K252" s="200" t="s">
        <v>51</v>
      </c>
      <c r="L252" s="137"/>
      <c r="M252" s="136"/>
      <c r="N252" s="135"/>
      <c r="O252" s="134"/>
      <c r="P252" s="137"/>
      <c r="Q252" s="137"/>
      <c r="R252" s="137"/>
      <c r="S252" s="137"/>
      <c r="T252" s="136"/>
      <c r="U252" s="135"/>
      <c r="V252" s="135"/>
      <c r="W252" s="139"/>
      <c r="X252" s="137"/>
      <c r="Y252" s="137"/>
      <c r="Z252" s="137"/>
      <c r="AA252" s="136"/>
      <c r="AB252" s="135"/>
      <c r="AC252" s="134"/>
      <c r="AD252" s="137"/>
      <c r="AE252" s="137"/>
      <c r="AF252" s="137"/>
      <c r="AG252" s="137"/>
      <c r="AH252" s="136"/>
      <c r="AI252" s="135"/>
      <c r="AJ252" s="134"/>
      <c r="AK252" s="126"/>
      <c r="AL252" s="192" t="s">
        <v>135</v>
      </c>
      <c r="AM252" s="192"/>
      <c r="AN252" s="192"/>
      <c r="AO252" s="192"/>
      <c r="AP252" s="192"/>
      <c r="AQ252" s="192"/>
      <c r="AR252" s="192"/>
      <c r="AS252" s="126"/>
      <c r="AT252" s="126"/>
      <c r="AU252" s="126"/>
      <c r="AV252" s="126"/>
    </row>
    <row r="253" spans="1:48" ht="12.75" customHeight="1">
      <c r="A253" s="140" t="s">
        <v>40</v>
      </c>
      <c r="B253" s="139"/>
      <c r="C253" s="137"/>
      <c r="D253" s="137"/>
      <c r="E253" s="137"/>
      <c r="F253" s="136"/>
      <c r="G253" s="135"/>
      <c r="H253" s="135"/>
      <c r="I253" s="139"/>
      <c r="J253" s="137"/>
      <c r="K253" s="200" t="s">
        <v>51</v>
      </c>
      <c r="L253" s="137"/>
      <c r="M253" s="136"/>
      <c r="N253" s="135"/>
      <c r="O253" s="134"/>
      <c r="P253" s="137"/>
      <c r="Q253" s="137"/>
      <c r="R253" s="137"/>
      <c r="S253" s="137"/>
      <c r="T253" s="136"/>
      <c r="U253" s="135"/>
      <c r="V253" s="135"/>
      <c r="W253" s="139"/>
      <c r="X253" s="137"/>
      <c r="Y253" s="137"/>
      <c r="Z253" s="137"/>
      <c r="AA253" s="136"/>
      <c r="AB253" s="135"/>
      <c r="AC253" s="134"/>
      <c r="AD253" s="137"/>
      <c r="AE253" s="137"/>
      <c r="AF253" s="137"/>
      <c r="AG253" s="137"/>
      <c r="AH253" s="136"/>
      <c r="AI253" s="135"/>
      <c r="AJ253" s="134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</row>
    <row r="254" spans="1:48" ht="12.75" customHeight="1" thickBot="1">
      <c r="A254" s="133" t="s">
        <v>41</v>
      </c>
      <c r="B254" s="132"/>
      <c r="C254" s="131"/>
      <c r="D254" s="131"/>
      <c r="E254" s="131"/>
      <c r="F254" s="130"/>
      <c r="G254" s="129"/>
      <c r="H254" s="129"/>
      <c r="I254" s="132"/>
      <c r="J254" s="131"/>
      <c r="K254" s="131"/>
      <c r="L254" s="131"/>
      <c r="M254" s="130"/>
      <c r="N254" s="129"/>
      <c r="O254" s="128"/>
      <c r="P254" s="131"/>
      <c r="Q254" s="131"/>
      <c r="R254" s="131"/>
      <c r="S254" s="131"/>
      <c r="T254" s="130"/>
      <c r="U254" s="129"/>
      <c r="V254" s="129"/>
      <c r="W254" s="132"/>
      <c r="X254" s="131"/>
      <c r="Y254" s="131"/>
      <c r="Z254" s="131"/>
      <c r="AA254" s="130"/>
      <c r="AB254" s="129"/>
      <c r="AC254" s="128"/>
      <c r="AD254" s="131"/>
      <c r="AE254" s="131"/>
      <c r="AF254" s="131"/>
      <c r="AG254" s="131"/>
      <c r="AH254" s="130"/>
      <c r="AI254" s="129"/>
      <c r="AJ254" s="128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</row>
    <row r="255" spans="1:48" ht="12.75" customHeight="1">
      <c r="A255" s="127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</row>
    <row r="256" spans="1:48" ht="12.75" customHeight="1" thickBot="1">
      <c r="A256" s="127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</row>
    <row r="257" spans="1:48" ht="12.75" customHeight="1" thickBot="1">
      <c r="A257" s="190" t="s">
        <v>132</v>
      </c>
      <c r="B257" s="189" t="s">
        <v>2</v>
      </c>
      <c r="C257" s="187"/>
      <c r="D257" s="187"/>
      <c r="E257" s="187"/>
      <c r="F257" s="187">
        <v>11</v>
      </c>
      <c r="G257" s="187"/>
      <c r="H257" s="186"/>
      <c r="I257" s="188" t="s">
        <v>3</v>
      </c>
      <c r="J257" s="187"/>
      <c r="K257" s="187"/>
      <c r="L257" s="187"/>
      <c r="M257" s="187">
        <f>F257+1</f>
        <v>12</v>
      </c>
      <c r="N257" s="187"/>
      <c r="O257" s="186"/>
      <c r="P257" s="188" t="s">
        <v>4</v>
      </c>
      <c r="Q257" s="187"/>
      <c r="R257" s="187"/>
      <c r="S257" s="187"/>
      <c r="T257" s="187">
        <f>M257+1</f>
        <v>13</v>
      </c>
      <c r="U257" s="187"/>
      <c r="V257" s="186"/>
      <c r="W257" s="188" t="s">
        <v>5</v>
      </c>
      <c r="X257" s="187"/>
      <c r="Y257" s="187"/>
      <c r="Z257" s="187"/>
      <c r="AA257" s="187">
        <f>T257+1</f>
        <v>14</v>
      </c>
      <c r="AB257" s="187"/>
      <c r="AC257" s="186"/>
      <c r="AD257" s="188" t="s">
        <v>6</v>
      </c>
      <c r="AE257" s="187"/>
      <c r="AF257" s="187"/>
      <c r="AG257" s="187"/>
      <c r="AH257" s="187">
        <f>AA257+1</f>
        <v>15</v>
      </c>
      <c r="AI257" s="187"/>
      <c r="AJ257" s="18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</row>
    <row r="258" spans="1:48" ht="12.75" customHeight="1" thickBot="1">
      <c r="A258" s="127" t="s">
        <v>108</v>
      </c>
      <c r="B258" s="185" t="s">
        <v>124</v>
      </c>
      <c r="C258" s="184" t="s">
        <v>123</v>
      </c>
      <c r="D258" s="183" t="s">
        <v>122</v>
      </c>
      <c r="E258" s="182" t="s">
        <v>121</v>
      </c>
      <c r="F258" s="143" t="s">
        <v>120</v>
      </c>
      <c r="G258" s="180" t="s">
        <v>119</v>
      </c>
      <c r="H258" s="179" t="s">
        <v>118</v>
      </c>
      <c r="I258" s="185" t="s">
        <v>124</v>
      </c>
      <c r="J258" s="184" t="s">
        <v>123</v>
      </c>
      <c r="K258" s="183" t="s">
        <v>122</v>
      </c>
      <c r="L258" s="182" t="s">
        <v>121</v>
      </c>
      <c r="M258" s="143" t="s">
        <v>120</v>
      </c>
      <c r="N258" s="180" t="s">
        <v>119</v>
      </c>
      <c r="O258" s="179" t="s">
        <v>118</v>
      </c>
      <c r="P258" s="185" t="s">
        <v>124</v>
      </c>
      <c r="Q258" s="184" t="s">
        <v>123</v>
      </c>
      <c r="R258" s="183" t="s">
        <v>122</v>
      </c>
      <c r="S258" s="182" t="s">
        <v>121</v>
      </c>
      <c r="T258" s="143" t="s">
        <v>120</v>
      </c>
      <c r="U258" s="180" t="s">
        <v>119</v>
      </c>
      <c r="V258" s="179" t="s">
        <v>118</v>
      </c>
      <c r="W258" s="185" t="s">
        <v>124</v>
      </c>
      <c r="X258" s="184" t="s">
        <v>123</v>
      </c>
      <c r="Y258" s="183" t="s">
        <v>122</v>
      </c>
      <c r="Z258" s="182" t="s">
        <v>121</v>
      </c>
      <c r="AA258" s="143" t="s">
        <v>120</v>
      </c>
      <c r="AB258" s="180" t="s">
        <v>119</v>
      </c>
      <c r="AC258" s="179" t="s">
        <v>118</v>
      </c>
      <c r="AD258" s="185" t="s">
        <v>124</v>
      </c>
      <c r="AE258" s="184" t="s">
        <v>123</v>
      </c>
      <c r="AF258" s="183" t="s">
        <v>122</v>
      </c>
      <c r="AG258" s="182" t="s">
        <v>121</v>
      </c>
      <c r="AH258" s="143" t="s">
        <v>120</v>
      </c>
      <c r="AI258" s="180" t="s">
        <v>119</v>
      </c>
      <c r="AJ258" s="179" t="s">
        <v>118</v>
      </c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</row>
    <row r="259" spans="1:48" ht="12.75" customHeight="1">
      <c r="A259" s="178" t="s">
        <v>16</v>
      </c>
      <c r="B259" s="175"/>
      <c r="C259" s="174"/>
      <c r="D259" s="174"/>
      <c r="E259" s="174"/>
      <c r="F259" s="173"/>
      <c r="G259" s="172"/>
      <c r="H259" s="172"/>
      <c r="I259" s="175"/>
      <c r="J259" s="174"/>
      <c r="K259" s="174"/>
      <c r="L259" s="174"/>
      <c r="M259" s="173"/>
      <c r="N259" s="172"/>
      <c r="O259" s="172"/>
      <c r="P259" s="156"/>
      <c r="Q259" s="177"/>
      <c r="R259" s="177"/>
      <c r="S259" s="177"/>
      <c r="T259" s="176"/>
      <c r="U259" s="154"/>
      <c r="V259" s="154"/>
      <c r="W259" s="175"/>
      <c r="X259" s="174"/>
      <c r="Y259" s="174"/>
      <c r="Z259" s="174"/>
      <c r="AA259" s="173"/>
      <c r="AB259" s="172"/>
      <c r="AC259" s="171"/>
      <c r="AD259" s="174"/>
      <c r="AE259" s="174"/>
      <c r="AF259" s="174"/>
      <c r="AG259" s="174"/>
      <c r="AH259" s="173"/>
      <c r="AI259" s="172"/>
      <c r="AJ259" s="171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</row>
    <row r="260" spans="1:48" ht="12.75" customHeight="1">
      <c r="A260" s="140" t="s">
        <v>19</v>
      </c>
      <c r="B260" s="165"/>
      <c r="C260" s="164"/>
      <c r="D260" s="164"/>
      <c r="E260" s="164"/>
      <c r="F260" s="163"/>
      <c r="G260" s="162"/>
      <c r="H260" s="162"/>
      <c r="I260" s="165"/>
      <c r="J260" s="164"/>
      <c r="K260" s="164"/>
      <c r="L260" s="164"/>
      <c r="M260" s="163"/>
      <c r="N260" s="162"/>
      <c r="O260" s="162"/>
      <c r="P260" s="165"/>
      <c r="Q260" s="164"/>
      <c r="R260" s="164"/>
      <c r="S260" s="164"/>
      <c r="T260" s="163"/>
      <c r="U260" s="162"/>
      <c r="V260" s="162"/>
      <c r="W260" s="165"/>
      <c r="X260" s="164"/>
      <c r="Y260" s="164"/>
      <c r="Z260" s="164"/>
      <c r="AA260" s="163"/>
      <c r="AB260" s="162"/>
      <c r="AC260" s="162"/>
      <c r="AD260" s="165"/>
      <c r="AE260" s="164"/>
      <c r="AF260" s="164"/>
      <c r="AG260" s="164"/>
      <c r="AH260" s="163"/>
      <c r="AI260" s="162"/>
      <c r="AJ260" s="161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</row>
    <row r="261" spans="1:48" ht="12.75" customHeight="1">
      <c r="A261" s="140" t="s">
        <v>22</v>
      </c>
      <c r="B261" s="165"/>
      <c r="C261" s="164"/>
      <c r="D261" s="164"/>
      <c r="E261" s="164"/>
      <c r="F261" s="163"/>
      <c r="G261" s="162"/>
      <c r="H261" s="162"/>
      <c r="I261" s="165"/>
      <c r="J261" s="164"/>
      <c r="K261" s="164"/>
      <c r="L261" s="164"/>
      <c r="M261" s="163"/>
      <c r="N261" s="162"/>
      <c r="O261" s="162"/>
      <c r="P261" s="165"/>
      <c r="Q261" s="164"/>
      <c r="R261" s="164"/>
      <c r="S261" s="164"/>
      <c r="T261" s="163"/>
      <c r="U261" s="162"/>
      <c r="V261" s="162"/>
      <c r="W261" s="165"/>
      <c r="X261" s="164"/>
      <c r="Y261" s="164"/>
      <c r="Z261" s="164"/>
      <c r="AA261" s="163"/>
      <c r="AB261" s="162"/>
      <c r="AC261" s="162"/>
      <c r="AD261" s="165"/>
      <c r="AE261" s="164"/>
      <c r="AF261" s="164"/>
      <c r="AG261" s="164"/>
      <c r="AH261" s="163"/>
      <c r="AI261" s="162"/>
      <c r="AJ261" s="161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</row>
    <row r="262" spans="1:48" ht="12.75" customHeight="1">
      <c r="A262" s="140" t="s">
        <v>25</v>
      </c>
      <c r="B262" s="165"/>
      <c r="C262" s="164"/>
      <c r="D262" s="164"/>
      <c r="E262" s="164"/>
      <c r="F262" s="163"/>
      <c r="G262" s="162"/>
      <c r="H262" s="162"/>
      <c r="I262" s="165"/>
      <c r="J262" s="164"/>
      <c r="K262" s="164"/>
      <c r="L262" s="164"/>
      <c r="M262" s="163"/>
      <c r="N262" s="162"/>
      <c r="O262" s="161"/>
      <c r="P262" s="164"/>
      <c r="Q262" s="164"/>
      <c r="R262" s="164"/>
      <c r="S262" s="164"/>
      <c r="T262" s="163"/>
      <c r="U262" s="162"/>
      <c r="V262" s="162"/>
      <c r="W262" s="165"/>
      <c r="X262" s="164"/>
      <c r="Y262" s="164"/>
      <c r="Z262" s="164"/>
      <c r="AA262" s="163"/>
      <c r="AB262" s="162"/>
      <c r="AC262" s="161"/>
      <c r="AD262" s="164"/>
      <c r="AE262" s="164"/>
      <c r="AF262" s="164"/>
      <c r="AG262" s="168"/>
      <c r="AH262" s="167"/>
      <c r="AI262" s="166"/>
      <c r="AJ262" s="161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</row>
    <row r="263" spans="1:48" ht="12.75" customHeight="1">
      <c r="A263" s="140" t="s">
        <v>28</v>
      </c>
      <c r="B263" s="159"/>
      <c r="C263" s="151"/>
      <c r="D263" s="151"/>
      <c r="E263" s="151"/>
      <c r="F263" s="160" t="s">
        <v>50</v>
      </c>
      <c r="G263" s="157"/>
      <c r="H263" s="146"/>
      <c r="I263" s="159"/>
      <c r="J263" s="141" t="s">
        <v>50</v>
      </c>
      <c r="K263" s="149"/>
      <c r="L263" s="137"/>
      <c r="M263" s="146"/>
      <c r="N263" s="146"/>
      <c r="O263" s="145"/>
      <c r="P263" s="151"/>
      <c r="Q263" s="196" t="s">
        <v>51</v>
      </c>
      <c r="R263" s="150"/>
      <c r="S263" s="151"/>
      <c r="T263" s="157"/>
      <c r="U263" s="146"/>
      <c r="V263" s="146"/>
      <c r="W263" s="165"/>
      <c r="X263" s="164"/>
      <c r="Y263" s="164"/>
      <c r="Z263" s="164"/>
      <c r="AA263" s="163"/>
      <c r="AB263" s="162"/>
      <c r="AC263" s="161"/>
      <c r="AD263" s="151"/>
      <c r="AE263" s="137"/>
      <c r="AF263" s="150"/>
      <c r="AG263" s="158" t="s">
        <v>50</v>
      </c>
      <c r="AH263" s="149"/>
      <c r="AI263" s="146"/>
      <c r="AJ263" s="145"/>
      <c r="AK263" s="126"/>
      <c r="AL263" s="143" t="s">
        <v>134</v>
      </c>
      <c r="AM263" s="143"/>
      <c r="AN263" s="143"/>
      <c r="AO263" s="143"/>
      <c r="AP263" s="143"/>
      <c r="AQ263" s="126"/>
      <c r="AR263" s="126"/>
      <c r="AS263" s="126"/>
      <c r="AT263" s="126"/>
      <c r="AU263" s="126"/>
      <c r="AV263" s="126"/>
    </row>
    <row r="264" spans="1:48" ht="12.75" customHeight="1">
      <c r="A264" s="140" t="s">
        <v>31</v>
      </c>
      <c r="B264" s="159"/>
      <c r="C264" s="151"/>
      <c r="D264" s="151"/>
      <c r="E264" s="151"/>
      <c r="F264" s="160" t="s">
        <v>50</v>
      </c>
      <c r="G264" s="157"/>
      <c r="H264" s="146"/>
      <c r="I264" s="159"/>
      <c r="J264" s="141" t="s">
        <v>50</v>
      </c>
      <c r="K264" s="149"/>
      <c r="L264" s="137"/>
      <c r="M264" s="146"/>
      <c r="N264" s="146"/>
      <c r="O264" s="145"/>
      <c r="P264" s="151"/>
      <c r="Q264" s="196" t="s">
        <v>51</v>
      </c>
      <c r="R264" s="150"/>
      <c r="S264" s="151"/>
      <c r="T264" s="157"/>
      <c r="U264" s="146"/>
      <c r="V264" s="146"/>
      <c r="W264" s="156"/>
      <c r="X264" s="155"/>
      <c r="Y264" s="155"/>
      <c r="Z264" s="155"/>
      <c r="AA264" s="154"/>
      <c r="AB264" s="153"/>
      <c r="AC264" s="152"/>
      <c r="AD264" s="151"/>
      <c r="AE264" s="137"/>
      <c r="AF264" s="150"/>
      <c r="AG264" s="158" t="s">
        <v>50</v>
      </c>
      <c r="AH264" s="149"/>
      <c r="AI264" s="146"/>
      <c r="AJ264" s="145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</row>
    <row r="265" spans="1:48" ht="12.75" customHeight="1">
      <c r="A265" s="140" t="s">
        <v>33</v>
      </c>
      <c r="B265" s="139"/>
      <c r="C265" s="137"/>
      <c r="D265" s="137"/>
      <c r="E265" s="137"/>
      <c r="F265" s="136"/>
      <c r="G265" s="135"/>
      <c r="H265" s="135"/>
      <c r="I265" s="139"/>
      <c r="J265" s="137"/>
      <c r="K265" s="137"/>
      <c r="L265" s="137"/>
      <c r="M265" s="136"/>
      <c r="N265" s="135"/>
      <c r="O265" s="134"/>
      <c r="P265" s="137"/>
      <c r="Q265" s="137"/>
      <c r="R265" s="137"/>
      <c r="S265" s="137"/>
      <c r="T265" s="136"/>
      <c r="U265" s="135"/>
      <c r="V265" s="135"/>
      <c r="W265" s="139"/>
      <c r="X265" s="137"/>
      <c r="Y265" s="137"/>
      <c r="Z265" s="137"/>
      <c r="AA265" s="136"/>
      <c r="AB265" s="135"/>
      <c r="AC265" s="134"/>
      <c r="AD265" s="137"/>
      <c r="AE265" s="137"/>
      <c r="AF265" s="137"/>
      <c r="AG265" s="137"/>
      <c r="AH265" s="136"/>
      <c r="AI265" s="135"/>
      <c r="AJ265" s="134"/>
      <c r="AK265" s="126"/>
      <c r="AL265" s="148" t="s">
        <v>116</v>
      </c>
      <c r="AM265" s="147"/>
      <c r="AN265" s="147"/>
      <c r="AO265" s="126"/>
      <c r="AP265" s="126"/>
      <c r="AQ265" s="126"/>
      <c r="AR265" s="126"/>
      <c r="AS265" s="126"/>
      <c r="AT265" s="126"/>
      <c r="AU265" s="126"/>
      <c r="AV265" s="126"/>
    </row>
    <row r="266" spans="1:48" ht="12.75" customHeight="1">
      <c r="A266" s="140" t="s">
        <v>35</v>
      </c>
      <c r="B266" s="139"/>
      <c r="C266" s="137"/>
      <c r="D266" s="137"/>
      <c r="E266" s="137"/>
      <c r="F266" s="136"/>
      <c r="G266" s="135"/>
      <c r="H266" s="135"/>
      <c r="I266" s="139"/>
      <c r="J266" s="137"/>
      <c r="K266" s="137"/>
      <c r="L266" s="137"/>
      <c r="M266" s="136"/>
      <c r="N266" s="135"/>
      <c r="O266" s="134"/>
      <c r="P266" s="137"/>
      <c r="Q266" s="137"/>
      <c r="R266" s="137"/>
      <c r="S266" s="137"/>
      <c r="T266" s="136"/>
      <c r="U266" s="135"/>
      <c r="V266" s="135"/>
      <c r="W266" s="139"/>
      <c r="X266" s="137"/>
      <c r="Y266" s="137"/>
      <c r="Z266" s="137"/>
      <c r="AA266" s="136"/>
      <c r="AB266" s="135"/>
      <c r="AC266" s="134"/>
      <c r="AD266" s="137"/>
      <c r="AE266" s="137"/>
      <c r="AF266" s="137"/>
      <c r="AG266" s="137"/>
      <c r="AH266" s="136"/>
      <c r="AI266" s="135"/>
      <c r="AJ266" s="134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</row>
    <row r="267" spans="1:48" ht="12.75" customHeight="1">
      <c r="A267" s="140" t="s">
        <v>36</v>
      </c>
      <c r="B267" s="139"/>
      <c r="C267" s="137"/>
      <c r="D267" s="137"/>
      <c r="E267" s="137"/>
      <c r="F267" s="136"/>
      <c r="G267" s="199"/>
      <c r="H267" s="146"/>
      <c r="I267" s="139"/>
      <c r="J267" s="137"/>
      <c r="K267" s="137"/>
      <c r="L267" s="137"/>
      <c r="M267" s="136"/>
      <c r="N267" s="199"/>
      <c r="O267" s="145"/>
      <c r="P267" s="137"/>
      <c r="Q267" s="137"/>
      <c r="R267" s="137"/>
      <c r="S267" s="137"/>
      <c r="T267" s="136"/>
      <c r="U267" s="199"/>
      <c r="V267" s="146"/>
      <c r="W267" s="139"/>
      <c r="X267" s="137"/>
      <c r="Y267" s="137"/>
      <c r="Z267" s="137"/>
      <c r="AA267" s="136"/>
      <c r="AB267" s="199"/>
      <c r="AC267" s="145"/>
      <c r="AD267" s="137"/>
      <c r="AE267" s="137"/>
      <c r="AF267" s="137"/>
      <c r="AG267" s="137"/>
      <c r="AH267" s="136"/>
      <c r="AI267" s="199"/>
      <c r="AJ267" s="145"/>
      <c r="AK267" s="126"/>
      <c r="AL267" s="198" t="s">
        <v>133</v>
      </c>
      <c r="AM267" s="198"/>
      <c r="AN267" s="198"/>
      <c r="AO267" s="198"/>
      <c r="AP267" s="198"/>
      <c r="AQ267" s="126"/>
      <c r="AR267" s="126"/>
      <c r="AS267" s="126"/>
      <c r="AT267" s="126"/>
      <c r="AU267" s="126"/>
      <c r="AV267" s="126"/>
    </row>
    <row r="268" spans="1:48" ht="12.75" customHeight="1">
      <c r="A268" s="140" t="s">
        <v>37</v>
      </c>
      <c r="B268" s="139"/>
      <c r="C268" s="137"/>
      <c r="D268" s="137"/>
      <c r="E268" s="137"/>
      <c r="F268" s="136"/>
      <c r="G268" s="197" t="s">
        <v>50</v>
      </c>
      <c r="H268" s="135"/>
      <c r="I268" s="139"/>
      <c r="J268" s="137"/>
      <c r="K268" s="137"/>
      <c r="L268" s="137"/>
      <c r="M268" s="136"/>
      <c r="N268" s="197" t="s">
        <v>50</v>
      </c>
      <c r="O268" s="134"/>
      <c r="P268" s="137"/>
      <c r="Q268" s="137"/>
      <c r="R268" s="137"/>
      <c r="S268" s="137"/>
      <c r="T268" s="136"/>
      <c r="U268" s="197" t="s">
        <v>50</v>
      </c>
      <c r="V268" s="135"/>
      <c r="W268" s="139"/>
      <c r="X268" s="137"/>
      <c r="Y268" s="137"/>
      <c r="Z268" s="137"/>
      <c r="AA268" s="136"/>
      <c r="AB268" s="197" t="s">
        <v>50</v>
      </c>
      <c r="AC268" s="134"/>
      <c r="AD268" s="137"/>
      <c r="AE268" s="137"/>
      <c r="AF268" s="137"/>
      <c r="AG268" s="137"/>
      <c r="AH268" s="136"/>
      <c r="AI268" s="197" t="s">
        <v>50</v>
      </c>
      <c r="AJ268" s="134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</row>
    <row r="269" spans="1:48" ht="12.75" customHeight="1">
      <c r="A269" s="140" t="s">
        <v>38</v>
      </c>
      <c r="B269" s="139"/>
      <c r="C269" s="137"/>
      <c r="D269" s="137"/>
      <c r="E269" s="137"/>
      <c r="F269" s="136"/>
      <c r="G269" s="197" t="s">
        <v>50</v>
      </c>
      <c r="H269" s="135"/>
      <c r="I269" s="139"/>
      <c r="J269" s="137"/>
      <c r="K269" s="137"/>
      <c r="L269" s="137"/>
      <c r="M269" s="136"/>
      <c r="N269" s="197" t="s">
        <v>50</v>
      </c>
      <c r="O269" s="134"/>
      <c r="P269" s="137"/>
      <c r="Q269" s="137"/>
      <c r="R269" s="137"/>
      <c r="S269" s="137"/>
      <c r="T269" s="136"/>
      <c r="U269" s="197" t="s">
        <v>50</v>
      </c>
      <c r="V269" s="135"/>
      <c r="W269" s="139"/>
      <c r="X269" s="137"/>
      <c r="Y269" s="137"/>
      <c r="Z269" s="137"/>
      <c r="AA269" s="136"/>
      <c r="AB269" s="197" t="s">
        <v>50</v>
      </c>
      <c r="AC269" s="134"/>
      <c r="AD269" s="137"/>
      <c r="AE269" s="137"/>
      <c r="AF269" s="137"/>
      <c r="AG269" s="137"/>
      <c r="AH269" s="136"/>
      <c r="AI269" s="197" t="s">
        <v>50</v>
      </c>
      <c r="AJ269" s="134"/>
      <c r="AK269" s="126"/>
      <c r="AL269" s="169" t="s">
        <v>129</v>
      </c>
      <c r="AM269" s="170"/>
      <c r="AN269" s="170"/>
      <c r="AO269" s="170"/>
      <c r="AP269" s="170"/>
      <c r="AQ269" s="169"/>
      <c r="AR269" s="126"/>
      <c r="AS269" s="126"/>
      <c r="AT269" s="126"/>
      <c r="AU269" s="126"/>
      <c r="AV269" s="126"/>
    </row>
    <row r="270" spans="1:48" ht="12.75" customHeight="1">
      <c r="A270" s="140" t="s">
        <v>39</v>
      </c>
      <c r="B270" s="139"/>
      <c r="C270" s="137"/>
      <c r="D270" s="137"/>
      <c r="E270" s="137"/>
      <c r="F270" s="136"/>
      <c r="G270" s="197" t="s">
        <v>50</v>
      </c>
      <c r="H270" s="135"/>
      <c r="I270" s="139"/>
      <c r="J270" s="137"/>
      <c r="K270" s="137"/>
      <c r="L270" s="137"/>
      <c r="M270" s="136"/>
      <c r="N270" s="197" t="s">
        <v>50</v>
      </c>
      <c r="O270" s="134"/>
      <c r="P270" s="137"/>
      <c r="Q270" s="137"/>
      <c r="R270" s="137"/>
      <c r="S270" s="137"/>
      <c r="T270" s="136"/>
      <c r="U270" s="197" t="s">
        <v>50</v>
      </c>
      <c r="V270" s="135"/>
      <c r="W270" s="139"/>
      <c r="X270" s="137"/>
      <c r="Y270" s="137"/>
      <c r="Z270" s="137"/>
      <c r="AA270" s="136"/>
      <c r="AB270" s="197" t="s">
        <v>50</v>
      </c>
      <c r="AC270" s="134"/>
      <c r="AD270" s="137"/>
      <c r="AE270" s="137"/>
      <c r="AF270" s="137"/>
      <c r="AG270" s="137"/>
      <c r="AH270" s="136"/>
      <c r="AI270" s="197" t="s">
        <v>50</v>
      </c>
      <c r="AJ270" s="134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</row>
    <row r="271" spans="1:48" ht="12.75" customHeight="1">
      <c r="A271" s="140" t="s">
        <v>40</v>
      </c>
      <c r="B271" s="139"/>
      <c r="C271" s="137"/>
      <c r="D271" s="137"/>
      <c r="E271" s="137"/>
      <c r="F271" s="136"/>
      <c r="G271" s="135"/>
      <c r="H271" s="135"/>
      <c r="I271" s="139"/>
      <c r="J271" s="137"/>
      <c r="K271" s="137"/>
      <c r="L271" s="137"/>
      <c r="M271" s="136"/>
      <c r="N271" s="135"/>
      <c r="O271" s="134"/>
      <c r="P271" s="137"/>
      <c r="Q271" s="137"/>
      <c r="R271" s="137"/>
      <c r="S271" s="137"/>
      <c r="T271" s="136"/>
      <c r="U271" s="135"/>
      <c r="V271" s="135"/>
      <c r="W271" s="139"/>
      <c r="X271" s="137"/>
      <c r="Y271" s="137"/>
      <c r="Z271" s="137"/>
      <c r="AA271" s="136"/>
      <c r="AB271" s="135"/>
      <c r="AC271" s="134"/>
      <c r="AD271" s="137"/>
      <c r="AE271" s="137"/>
      <c r="AF271" s="137"/>
      <c r="AG271" s="137"/>
      <c r="AH271" s="136"/>
      <c r="AI271" s="135"/>
      <c r="AJ271" s="134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</row>
    <row r="272" spans="1:48" ht="12.75" customHeight="1" thickBot="1">
      <c r="A272" s="133" t="s">
        <v>41</v>
      </c>
      <c r="B272" s="132"/>
      <c r="C272" s="131"/>
      <c r="D272" s="131"/>
      <c r="E272" s="131"/>
      <c r="F272" s="130"/>
      <c r="G272" s="129"/>
      <c r="H272" s="129"/>
      <c r="I272" s="132"/>
      <c r="J272" s="131"/>
      <c r="K272" s="131"/>
      <c r="L272" s="131"/>
      <c r="M272" s="130"/>
      <c r="N272" s="129"/>
      <c r="O272" s="128"/>
      <c r="P272" s="131"/>
      <c r="Q272" s="131"/>
      <c r="R272" s="131"/>
      <c r="S272" s="131"/>
      <c r="T272" s="130"/>
      <c r="U272" s="129"/>
      <c r="V272" s="129"/>
      <c r="W272" s="132"/>
      <c r="X272" s="131"/>
      <c r="Y272" s="131"/>
      <c r="Z272" s="131"/>
      <c r="AA272" s="130"/>
      <c r="AB272" s="129"/>
      <c r="AC272" s="128"/>
      <c r="AD272" s="131"/>
      <c r="AE272" s="131"/>
      <c r="AF272" s="131"/>
      <c r="AG272" s="131"/>
      <c r="AH272" s="130"/>
      <c r="AI272" s="129"/>
      <c r="AJ272" s="128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</row>
    <row r="273" spans="1:48" ht="12.75" customHeight="1">
      <c r="A273" s="127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</row>
    <row r="274" spans="1:48" ht="12.75" customHeight="1" thickBot="1">
      <c r="A274" s="127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</row>
    <row r="275" spans="1:48" ht="12.75" customHeight="1" thickBot="1">
      <c r="A275" s="190" t="s">
        <v>132</v>
      </c>
      <c r="B275" s="189" t="s">
        <v>2</v>
      </c>
      <c r="C275" s="187"/>
      <c r="D275" s="187"/>
      <c r="E275" s="187"/>
      <c r="F275" s="187">
        <v>18</v>
      </c>
      <c r="G275" s="187"/>
      <c r="H275" s="186"/>
      <c r="I275" s="188" t="s">
        <v>3</v>
      </c>
      <c r="J275" s="187"/>
      <c r="K275" s="187"/>
      <c r="L275" s="187"/>
      <c r="M275" s="187">
        <f>F275+1</f>
        <v>19</v>
      </c>
      <c r="N275" s="187"/>
      <c r="O275" s="186"/>
      <c r="P275" s="188" t="s">
        <v>4</v>
      </c>
      <c r="Q275" s="187"/>
      <c r="R275" s="187"/>
      <c r="S275" s="187"/>
      <c r="T275" s="187">
        <f>M275+1</f>
        <v>20</v>
      </c>
      <c r="U275" s="187"/>
      <c r="V275" s="186"/>
      <c r="W275" s="188" t="s">
        <v>5</v>
      </c>
      <c r="X275" s="187"/>
      <c r="Y275" s="187"/>
      <c r="Z275" s="187"/>
      <c r="AA275" s="187">
        <f>T275+1</f>
        <v>21</v>
      </c>
      <c r="AB275" s="187"/>
      <c r="AC275" s="186"/>
      <c r="AD275" s="188" t="s">
        <v>6</v>
      </c>
      <c r="AE275" s="187"/>
      <c r="AF275" s="187"/>
      <c r="AG275" s="187"/>
      <c r="AH275" s="187">
        <f>AA275+1</f>
        <v>22</v>
      </c>
      <c r="AI275" s="187"/>
      <c r="AJ275" s="18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</row>
    <row r="276" spans="1:48" ht="12.75" customHeight="1" thickBot="1">
      <c r="A276" s="127" t="s">
        <v>131</v>
      </c>
      <c r="B276" s="185" t="s">
        <v>124</v>
      </c>
      <c r="C276" s="184" t="s">
        <v>123</v>
      </c>
      <c r="D276" s="183" t="s">
        <v>122</v>
      </c>
      <c r="E276" s="182" t="s">
        <v>121</v>
      </c>
      <c r="F276" s="143" t="s">
        <v>120</v>
      </c>
      <c r="G276" s="180" t="s">
        <v>119</v>
      </c>
      <c r="H276" s="179" t="s">
        <v>118</v>
      </c>
      <c r="I276" s="185" t="s">
        <v>124</v>
      </c>
      <c r="J276" s="184" t="s">
        <v>123</v>
      </c>
      <c r="K276" s="183" t="s">
        <v>122</v>
      </c>
      <c r="L276" s="182" t="s">
        <v>121</v>
      </c>
      <c r="M276" s="143" t="s">
        <v>120</v>
      </c>
      <c r="N276" s="180" t="s">
        <v>119</v>
      </c>
      <c r="O276" s="179" t="s">
        <v>118</v>
      </c>
      <c r="P276" s="185" t="s">
        <v>124</v>
      </c>
      <c r="Q276" s="184" t="s">
        <v>123</v>
      </c>
      <c r="R276" s="183" t="s">
        <v>122</v>
      </c>
      <c r="S276" s="182" t="s">
        <v>121</v>
      </c>
      <c r="T276" s="143" t="s">
        <v>120</v>
      </c>
      <c r="U276" s="180" t="s">
        <v>119</v>
      </c>
      <c r="V276" s="179" t="s">
        <v>118</v>
      </c>
      <c r="W276" s="185" t="s">
        <v>124</v>
      </c>
      <c r="X276" s="184" t="s">
        <v>123</v>
      </c>
      <c r="Y276" s="183" t="s">
        <v>122</v>
      </c>
      <c r="Z276" s="182" t="s">
        <v>121</v>
      </c>
      <c r="AA276" s="143" t="s">
        <v>120</v>
      </c>
      <c r="AB276" s="180" t="s">
        <v>119</v>
      </c>
      <c r="AC276" s="179" t="s">
        <v>118</v>
      </c>
      <c r="AD276" s="185" t="s">
        <v>124</v>
      </c>
      <c r="AE276" s="184" t="s">
        <v>123</v>
      </c>
      <c r="AF276" s="183" t="s">
        <v>122</v>
      </c>
      <c r="AG276" s="182" t="s">
        <v>121</v>
      </c>
      <c r="AH276" s="143" t="s">
        <v>120</v>
      </c>
      <c r="AI276" s="180" t="s">
        <v>119</v>
      </c>
      <c r="AJ276" s="179" t="s">
        <v>118</v>
      </c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</row>
    <row r="277" spans="1:48" ht="12.75" customHeight="1">
      <c r="A277" s="178" t="s">
        <v>16</v>
      </c>
      <c r="B277" s="175"/>
      <c r="C277" s="174"/>
      <c r="D277" s="174"/>
      <c r="E277" s="174"/>
      <c r="F277" s="173"/>
      <c r="G277" s="172"/>
      <c r="H277" s="172"/>
      <c r="I277" s="175"/>
      <c r="J277" s="174"/>
      <c r="K277" s="174"/>
      <c r="L277" s="174"/>
      <c r="M277" s="173"/>
      <c r="N277" s="172"/>
      <c r="O277" s="172"/>
      <c r="P277" s="156"/>
      <c r="Q277" s="177"/>
      <c r="R277" s="177"/>
      <c r="S277" s="177"/>
      <c r="T277" s="176"/>
      <c r="U277" s="154"/>
      <c r="V277" s="154"/>
      <c r="W277" s="175"/>
      <c r="X277" s="174"/>
      <c r="Y277" s="174"/>
      <c r="Z277" s="174"/>
      <c r="AA277" s="173"/>
      <c r="AB277" s="172"/>
      <c r="AC277" s="171"/>
      <c r="AD277" s="174"/>
      <c r="AE277" s="174"/>
      <c r="AF277" s="174"/>
      <c r="AG277" s="174"/>
      <c r="AH277" s="173"/>
      <c r="AI277" s="172"/>
      <c r="AJ277" s="171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</row>
    <row r="278" spans="1:48" ht="12.75" customHeight="1">
      <c r="A278" s="140" t="s">
        <v>19</v>
      </c>
      <c r="B278" s="165"/>
      <c r="C278" s="164"/>
      <c r="D278" s="164"/>
      <c r="E278" s="164"/>
      <c r="F278" s="163"/>
      <c r="G278" s="162"/>
      <c r="H278" s="162"/>
      <c r="I278" s="165"/>
      <c r="J278" s="164"/>
      <c r="K278" s="164"/>
      <c r="L278" s="164"/>
      <c r="M278" s="163"/>
      <c r="N278" s="162"/>
      <c r="O278" s="162"/>
      <c r="P278" s="165"/>
      <c r="Q278" s="164"/>
      <c r="R278" s="164"/>
      <c r="S278" s="164"/>
      <c r="T278" s="163"/>
      <c r="U278" s="162"/>
      <c r="V278" s="162"/>
      <c r="W278" s="165"/>
      <c r="X278" s="164"/>
      <c r="Y278" s="164"/>
      <c r="Z278" s="164"/>
      <c r="AA278" s="163"/>
      <c r="AB278" s="162"/>
      <c r="AC278" s="162"/>
      <c r="AD278" s="165"/>
      <c r="AE278" s="164"/>
      <c r="AF278" s="164"/>
      <c r="AG278" s="164"/>
      <c r="AH278" s="163"/>
      <c r="AI278" s="162"/>
      <c r="AJ278" s="161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</row>
    <row r="279" spans="1:48" ht="12.75" customHeight="1">
      <c r="A279" s="140" t="s">
        <v>22</v>
      </c>
      <c r="B279" s="165"/>
      <c r="C279" s="164"/>
      <c r="D279" s="164"/>
      <c r="E279" s="164"/>
      <c r="F279" s="163"/>
      <c r="G279" s="162"/>
      <c r="H279" s="162"/>
      <c r="I279" s="165"/>
      <c r="J279" s="164"/>
      <c r="K279" s="164"/>
      <c r="L279" s="164"/>
      <c r="M279" s="163"/>
      <c r="N279" s="162"/>
      <c r="O279" s="162"/>
      <c r="P279" s="165"/>
      <c r="Q279" s="164"/>
      <c r="R279" s="164"/>
      <c r="S279" s="164"/>
      <c r="T279" s="163"/>
      <c r="U279" s="162"/>
      <c r="V279" s="162"/>
      <c r="W279" s="165"/>
      <c r="X279" s="164"/>
      <c r="Y279" s="164"/>
      <c r="Z279" s="164"/>
      <c r="AA279" s="163"/>
      <c r="AB279" s="162"/>
      <c r="AC279" s="162"/>
      <c r="AD279" s="165"/>
      <c r="AE279" s="164"/>
      <c r="AF279" s="164"/>
      <c r="AG279" s="164"/>
      <c r="AH279" s="163"/>
      <c r="AI279" s="162"/>
      <c r="AJ279" s="161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</row>
    <row r="280" spans="1:48" ht="12.75" customHeight="1">
      <c r="A280" s="140" t="s">
        <v>25</v>
      </c>
      <c r="B280" s="165"/>
      <c r="C280" s="164"/>
      <c r="D280" s="164"/>
      <c r="E280" s="164"/>
      <c r="F280" s="163"/>
      <c r="G280" s="162"/>
      <c r="H280" s="162"/>
      <c r="I280" s="165"/>
      <c r="J280" s="164"/>
      <c r="K280" s="164"/>
      <c r="L280" s="164"/>
      <c r="M280" s="163"/>
      <c r="N280" s="162"/>
      <c r="O280" s="161"/>
      <c r="P280" s="164"/>
      <c r="Q280" s="164"/>
      <c r="R280" s="164"/>
      <c r="S280" s="164"/>
      <c r="T280" s="163"/>
      <c r="U280" s="162"/>
      <c r="V280" s="162"/>
      <c r="W280" s="165"/>
      <c r="X280" s="164"/>
      <c r="Y280" s="164"/>
      <c r="Z280" s="164"/>
      <c r="AA280" s="163"/>
      <c r="AB280" s="162"/>
      <c r="AC280" s="161"/>
      <c r="AD280" s="164"/>
      <c r="AE280" s="164"/>
      <c r="AF280" s="164"/>
      <c r="AG280" s="168"/>
      <c r="AH280" s="167"/>
      <c r="AI280" s="166"/>
      <c r="AJ280" s="161"/>
      <c r="AK280" s="126"/>
      <c r="AL280" s="143" t="s">
        <v>130</v>
      </c>
      <c r="AM280" s="143"/>
      <c r="AN280" s="143"/>
      <c r="AO280" s="143"/>
      <c r="AP280" s="143"/>
      <c r="AQ280" s="126"/>
      <c r="AR280" s="126"/>
      <c r="AS280" s="126"/>
      <c r="AT280" s="126"/>
      <c r="AU280" s="126"/>
      <c r="AV280" s="126"/>
    </row>
    <row r="281" spans="1:48" ht="12.75" customHeight="1">
      <c r="A281" s="140" t="s">
        <v>28</v>
      </c>
      <c r="B281" s="159"/>
      <c r="C281" s="151"/>
      <c r="D281" s="151"/>
      <c r="E281" s="151"/>
      <c r="F281" s="160" t="s">
        <v>50</v>
      </c>
      <c r="G281" s="157"/>
      <c r="H281" s="146"/>
      <c r="I281" s="159"/>
      <c r="J281" s="141" t="s">
        <v>50</v>
      </c>
      <c r="K281" s="149"/>
      <c r="L281" s="137"/>
      <c r="M281" s="146"/>
      <c r="N281" s="146"/>
      <c r="O281" s="145"/>
      <c r="P281" s="151"/>
      <c r="Q281" s="196" t="s">
        <v>51</v>
      </c>
      <c r="R281" s="150"/>
      <c r="S281" s="151"/>
      <c r="T281" s="157"/>
      <c r="U281" s="146"/>
      <c r="V281" s="146"/>
      <c r="W281" s="165"/>
      <c r="X281" s="164"/>
      <c r="Y281" s="164"/>
      <c r="Z281" s="164"/>
      <c r="AA281" s="163"/>
      <c r="AB281" s="162"/>
      <c r="AC281" s="161"/>
      <c r="AD281" s="151"/>
      <c r="AE281" s="137"/>
      <c r="AF281" s="150"/>
      <c r="AG281" s="158" t="s">
        <v>50</v>
      </c>
      <c r="AH281" s="149"/>
      <c r="AI281" s="146"/>
      <c r="AJ281" s="145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</row>
    <row r="282" spans="1:48" ht="12.75" customHeight="1">
      <c r="A282" s="140" t="s">
        <v>31</v>
      </c>
      <c r="B282" s="159"/>
      <c r="C282" s="151"/>
      <c r="D282" s="151"/>
      <c r="E282" s="151"/>
      <c r="F282" s="160" t="s">
        <v>50</v>
      </c>
      <c r="G282" s="157"/>
      <c r="H282" s="146"/>
      <c r="I282" s="159"/>
      <c r="J282" s="141" t="s">
        <v>50</v>
      </c>
      <c r="K282" s="149"/>
      <c r="L282" s="137"/>
      <c r="M282" s="146"/>
      <c r="N282" s="146"/>
      <c r="O282" s="145"/>
      <c r="P282" s="151"/>
      <c r="Q282" s="196" t="s">
        <v>51</v>
      </c>
      <c r="R282" s="150"/>
      <c r="S282" s="151"/>
      <c r="T282" s="157"/>
      <c r="U282" s="146"/>
      <c r="V282" s="146"/>
      <c r="W282" s="156"/>
      <c r="X282" s="155"/>
      <c r="Y282" s="155"/>
      <c r="Z282" s="155"/>
      <c r="AA282" s="154"/>
      <c r="AB282" s="153"/>
      <c r="AC282" s="152"/>
      <c r="AD282" s="151"/>
      <c r="AE282" s="137"/>
      <c r="AF282" s="150"/>
      <c r="AG282" s="158" t="s">
        <v>50</v>
      </c>
      <c r="AH282" s="149"/>
      <c r="AI282" s="146"/>
      <c r="AJ282" s="145"/>
      <c r="AK282" s="126"/>
      <c r="AL282" s="148" t="s">
        <v>116</v>
      </c>
      <c r="AM282" s="147"/>
      <c r="AN282" s="147"/>
      <c r="AO282" s="126"/>
      <c r="AP282" s="126"/>
      <c r="AQ282" s="126"/>
      <c r="AR282" s="126"/>
      <c r="AS282" s="126"/>
      <c r="AT282" s="126"/>
      <c r="AU282" s="126"/>
      <c r="AV282" s="126"/>
    </row>
    <row r="283" spans="1:48" ht="12.75" customHeight="1">
      <c r="A283" s="140" t="s">
        <v>33</v>
      </c>
      <c r="B283" s="139"/>
      <c r="C283" s="137"/>
      <c r="D283" s="137"/>
      <c r="E283" s="137"/>
      <c r="F283" s="136"/>
      <c r="G283" s="135"/>
      <c r="H283" s="135"/>
      <c r="I283" s="139"/>
      <c r="J283" s="137"/>
      <c r="K283" s="137"/>
      <c r="L283" s="137"/>
      <c r="M283" s="136"/>
      <c r="N283" s="135"/>
      <c r="O283" s="134"/>
      <c r="P283" s="137"/>
      <c r="Q283" s="137"/>
      <c r="R283" s="137"/>
      <c r="S283" s="137"/>
      <c r="T283" s="136"/>
      <c r="U283" s="135"/>
      <c r="V283" s="135"/>
      <c r="W283" s="139"/>
      <c r="X283" s="137"/>
      <c r="Y283" s="137"/>
      <c r="Z283" s="137"/>
      <c r="AA283" s="136"/>
      <c r="AB283" s="135"/>
      <c r="AC283" s="134"/>
      <c r="AD283" s="137"/>
      <c r="AE283" s="137"/>
      <c r="AF283" s="137"/>
      <c r="AG283" s="137"/>
      <c r="AH283" s="136"/>
      <c r="AI283" s="135"/>
      <c r="AJ283" s="134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</row>
    <row r="284" spans="1:48" ht="12.75" customHeight="1">
      <c r="A284" s="140" t="s">
        <v>35</v>
      </c>
      <c r="B284" s="139"/>
      <c r="C284" s="137"/>
      <c r="D284" s="137"/>
      <c r="E284" s="137"/>
      <c r="F284" s="136"/>
      <c r="G284" s="135"/>
      <c r="H284" s="135"/>
      <c r="I284" s="139"/>
      <c r="J284" s="137"/>
      <c r="K284" s="137"/>
      <c r="L284" s="137"/>
      <c r="M284" s="136"/>
      <c r="N284" s="135"/>
      <c r="O284" s="134"/>
      <c r="P284" s="137"/>
      <c r="Q284" s="137"/>
      <c r="R284" s="137"/>
      <c r="S284" s="137"/>
      <c r="T284" s="136"/>
      <c r="U284" s="135"/>
      <c r="V284" s="135"/>
      <c r="W284" s="139"/>
      <c r="X284" s="137"/>
      <c r="Y284" s="137"/>
      <c r="Z284" s="137"/>
      <c r="AA284" s="136"/>
      <c r="AB284" s="135"/>
      <c r="AC284" s="134"/>
      <c r="AD284" s="137"/>
      <c r="AE284" s="137"/>
      <c r="AF284" s="137"/>
      <c r="AG284" s="137"/>
      <c r="AH284" s="136"/>
      <c r="AI284" s="135"/>
      <c r="AJ284" s="134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</row>
    <row r="285" spans="1:48" ht="12.75" customHeight="1">
      <c r="A285" s="140" t="s">
        <v>36</v>
      </c>
      <c r="B285" s="139"/>
      <c r="C285" s="137"/>
      <c r="D285" s="195"/>
      <c r="E285" s="137"/>
      <c r="F285" s="136"/>
      <c r="G285" s="135"/>
      <c r="H285" s="146"/>
      <c r="I285" s="139"/>
      <c r="J285" s="137"/>
      <c r="K285" s="137"/>
      <c r="L285" s="137"/>
      <c r="M285" s="136"/>
      <c r="N285" s="135"/>
      <c r="O285" s="145"/>
      <c r="P285" s="137"/>
      <c r="Q285" s="137"/>
      <c r="R285" s="137"/>
      <c r="S285" s="137"/>
      <c r="T285" s="136"/>
      <c r="U285" s="135"/>
      <c r="V285" s="146"/>
      <c r="W285" s="139"/>
      <c r="X285" s="137"/>
      <c r="Y285" s="137"/>
      <c r="Z285" s="137"/>
      <c r="AA285" s="136"/>
      <c r="AB285" s="135"/>
      <c r="AC285" s="145"/>
      <c r="AD285" s="137"/>
      <c r="AE285" s="137"/>
      <c r="AF285" s="137"/>
      <c r="AG285" s="137"/>
      <c r="AH285" s="136"/>
      <c r="AI285" s="135"/>
      <c r="AJ285" s="145"/>
      <c r="AK285" s="126"/>
      <c r="AL285" s="169" t="s">
        <v>129</v>
      </c>
      <c r="AM285" s="170"/>
      <c r="AN285" s="170"/>
      <c r="AO285" s="170"/>
      <c r="AP285" s="170"/>
      <c r="AQ285" s="169"/>
      <c r="AR285" s="126"/>
      <c r="AS285" s="126"/>
      <c r="AT285" s="126"/>
      <c r="AU285" s="126"/>
      <c r="AV285" s="126"/>
    </row>
    <row r="286" spans="1:48" ht="12.75" customHeight="1">
      <c r="A286" s="140" t="s">
        <v>37</v>
      </c>
      <c r="B286" s="139"/>
      <c r="C286" s="137"/>
      <c r="D286" s="195"/>
      <c r="E286" s="137"/>
      <c r="F286" s="136"/>
      <c r="G286" s="135"/>
      <c r="H286" s="135"/>
      <c r="I286" s="139"/>
      <c r="J286" s="137"/>
      <c r="K286" s="137"/>
      <c r="L286" s="137"/>
      <c r="M286" s="136"/>
      <c r="N286" s="135"/>
      <c r="O286" s="134"/>
      <c r="P286" s="137"/>
      <c r="Q286" s="137"/>
      <c r="R286" s="137"/>
      <c r="S286" s="137"/>
      <c r="T286" s="136"/>
      <c r="U286" s="135"/>
      <c r="V286" s="146"/>
      <c r="W286" s="139"/>
      <c r="X286" s="137"/>
      <c r="Y286" s="137"/>
      <c r="Z286" s="137"/>
      <c r="AA286" s="136"/>
      <c r="AB286" s="135"/>
      <c r="AC286" s="134"/>
      <c r="AD286" s="137"/>
      <c r="AE286" s="137"/>
      <c r="AF286" s="137"/>
      <c r="AG286" s="137"/>
      <c r="AH286" s="136"/>
      <c r="AI286" s="135"/>
      <c r="AJ286" s="134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</row>
    <row r="287" spans="1:48" ht="12.75" customHeight="1">
      <c r="A287" s="140" t="s">
        <v>38</v>
      </c>
      <c r="B287" s="139"/>
      <c r="C287" s="137"/>
      <c r="D287" s="195"/>
      <c r="E287" s="137"/>
      <c r="F287" s="136"/>
      <c r="G287" s="135"/>
      <c r="H287" s="135"/>
      <c r="I287" s="139"/>
      <c r="J287" s="137"/>
      <c r="K287" s="137"/>
      <c r="L287" s="137"/>
      <c r="M287" s="136"/>
      <c r="N287" s="135"/>
      <c r="O287" s="191" t="s">
        <v>50</v>
      </c>
      <c r="P287" s="137"/>
      <c r="Q287" s="137"/>
      <c r="R287" s="137"/>
      <c r="S287" s="137"/>
      <c r="T287" s="136"/>
      <c r="U287" s="135"/>
      <c r="V287" s="191" t="s">
        <v>50</v>
      </c>
      <c r="W287" s="139"/>
      <c r="X287" s="137"/>
      <c r="Y287" s="137"/>
      <c r="Z287" s="137"/>
      <c r="AA287" s="136"/>
      <c r="AB287" s="135"/>
      <c r="AC287" s="191" t="s">
        <v>50</v>
      </c>
      <c r="AD287" s="137"/>
      <c r="AE287" s="137"/>
      <c r="AF287" s="137"/>
      <c r="AG287" s="137"/>
      <c r="AH287" s="136"/>
      <c r="AI287" s="135"/>
      <c r="AJ287" s="134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</row>
    <row r="288" spans="1:48" ht="12.75" customHeight="1">
      <c r="A288" s="140" t="s">
        <v>39</v>
      </c>
      <c r="B288" s="139"/>
      <c r="C288" s="137"/>
      <c r="D288" s="137"/>
      <c r="E288" s="137"/>
      <c r="F288" s="136"/>
      <c r="G288" s="135"/>
      <c r="H288" s="135"/>
      <c r="I288" s="139"/>
      <c r="J288" s="137"/>
      <c r="K288" s="137"/>
      <c r="L288" s="137"/>
      <c r="M288" s="136"/>
      <c r="N288" s="135"/>
      <c r="O288" s="191" t="s">
        <v>50</v>
      </c>
      <c r="P288" s="137"/>
      <c r="Q288" s="137"/>
      <c r="R288" s="137"/>
      <c r="S288" s="137"/>
      <c r="T288" s="136"/>
      <c r="U288" s="135"/>
      <c r="V288" s="191" t="s">
        <v>50</v>
      </c>
      <c r="W288" s="139"/>
      <c r="X288" s="137"/>
      <c r="Y288" s="137"/>
      <c r="Z288" s="137"/>
      <c r="AA288" s="136"/>
      <c r="AB288" s="135"/>
      <c r="AC288" s="191" t="s">
        <v>50</v>
      </c>
      <c r="AD288" s="137"/>
      <c r="AE288" s="137"/>
      <c r="AF288" s="137"/>
      <c r="AG288" s="137"/>
      <c r="AH288" s="136"/>
      <c r="AI288" s="135"/>
      <c r="AJ288" s="134"/>
      <c r="AK288" s="126"/>
      <c r="AL288" s="194" t="s">
        <v>128</v>
      </c>
      <c r="AM288" s="194"/>
      <c r="AN288" s="194"/>
      <c r="AO288" s="194"/>
      <c r="AP288" s="194"/>
      <c r="AQ288" s="194"/>
      <c r="AR288" s="194"/>
      <c r="AS288" s="126"/>
      <c r="AT288" s="126"/>
      <c r="AU288" s="126"/>
      <c r="AV288" s="126"/>
    </row>
    <row r="289" spans="1:48" ht="12.75" customHeight="1">
      <c r="A289" s="140" t="s">
        <v>40</v>
      </c>
      <c r="B289" s="139"/>
      <c r="C289" s="137"/>
      <c r="D289" s="137"/>
      <c r="E289" s="137"/>
      <c r="F289" s="136"/>
      <c r="G289" s="135"/>
      <c r="H289" s="135"/>
      <c r="I289" s="139"/>
      <c r="J289" s="137"/>
      <c r="K289" s="137"/>
      <c r="L289" s="137"/>
      <c r="M289" s="136"/>
      <c r="N289" s="135"/>
      <c r="O289" s="191" t="s">
        <v>50</v>
      </c>
      <c r="P289" s="137"/>
      <c r="Q289" s="137"/>
      <c r="R289" s="137"/>
      <c r="S289" s="137"/>
      <c r="T289" s="136"/>
      <c r="U289" s="135"/>
      <c r="V289" s="191" t="s">
        <v>50</v>
      </c>
      <c r="W289" s="139"/>
      <c r="X289" s="137"/>
      <c r="Y289" s="137"/>
      <c r="Z289" s="137"/>
      <c r="AA289" s="136"/>
      <c r="AB289" s="135"/>
      <c r="AC289" s="191" t="s">
        <v>50</v>
      </c>
      <c r="AD289" s="137"/>
      <c r="AE289" s="137"/>
      <c r="AF289" s="137"/>
      <c r="AG289" s="137"/>
      <c r="AH289" s="136"/>
      <c r="AI289" s="135"/>
      <c r="AJ289" s="134"/>
      <c r="AK289" s="126"/>
      <c r="AL289" s="193" t="s">
        <v>127</v>
      </c>
      <c r="AM289" s="192"/>
      <c r="AN289" s="192"/>
      <c r="AO289" s="192"/>
      <c r="AP289" s="192"/>
      <c r="AQ289" s="126"/>
      <c r="AR289" s="126"/>
      <c r="AS289" s="126"/>
      <c r="AT289" s="126"/>
      <c r="AU289" s="126"/>
      <c r="AV289" s="126"/>
    </row>
    <row r="290" spans="1:48" ht="12.75" customHeight="1" thickBot="1">
      <c r="A290" s="133" t="s">
        <v>41</v>
      </c>
      <c r="B290" s="132"/>
      <c r="C290" s="131"/>
      <c r="D290" s="131"/>
      <c r="E290" s="131"/>
      <c r="F290" s="130"/>
      <c r="G290" s="129"/>
      <c r="H290" s="129"/>
      <c r="I290" s="132"/>
      <c r="J290" s="131"/>
      <c r="K290" s="131"/>
      <c r="L290" s="131"/>
      <c r="M290" s="130"/>
      <c r="N290" s="129"/>
      <c r="O290" s="128"/>
      <c r="P290" s="131"/>
      <c r="Q290" s="131"/>
      <c r="R290" s="131"/>
      <c r="S290" s="131"/>
      <c r="T290" s="130"/>
      <c r="U290" s="129"/>
      <c r="V290" s="129"/>
      <c r="W290" s="132"/>
      <c r="X290" s="131"/>
      <c r="Y290" s="131"/>
      <c r="Z290" s="131"/>
      <c r="AA290" s="130"/>
      <c r="AB290" s="129"/>
      <c r="AC290" s="191" t="s">
        <v>50</v>
      </c>
      <c r="AD290" s="131"/>
      <c r="AE290" s="131"/>
      <c r="AF290" s="131"/>
      <c r="AG290" s="131"/>
      <c r="AH290" s="130"/>
      <c r="AI290" s="129"/>
      <c r="AJ290" s="128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</row>
    <row r="291" spans="1:48" ht="12.75" customHeight="1">
      <c r="A291" s="127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</row>
    <row r="292" spans="1:48" ht="12.75" customHeight="1" thickBot="1">
      <c r="A292" s="127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</row>
    <row r="293" spans="1:48" ht="12.75" customHeight="1" thickBot="1">
      <c r="A293" s="190" t="s">
        <v>126</v>
      </c>
      <c r="B293" s="189" t="s">
        <v>2</v>
      </c>
      <c r="C293" s="187"/>
      <c r="D293" s="187"/>
      <c r="E293" s="187"/>
      <c r="F293" s="187">
        <v>25</v>
      </c>
      <c r="G293" s="187"/>
      <c r="H293" s="186"/>
      <c r="I293" s="188" t="s">
        <v>3</v>
      </c>
      <c r="J293" s="187"/>
      <c r="K293" s="187"/>
      <c r="L293" s="187"/>
      <c r="M293" s="187">
        <f>F293+1</f>
        <v>26</v>
      </c>
      <c r="N293" s="187"/>
      <c r="O293" s="186"/>
      <c r="P293" s="188" t="s">
        <v>4</v>
      </c>
      <c r="Q293" s="187"/>
      <c r="R293" s="187"/>
      <c r="S293" s="187"/>
      <c r="T293" s="187">
        <f>M293+1</f>
        <v>27</v>
      </c>
      <c r="U293" s="187"/>
      <c r="V293" s="186"/>
      <c r="W293" s="188" t="s">
        <v>5</v>
      </c>
      <c r="X293" s="187"/>
      <c r="Y293" s="187"/>
      <c r="Z293" s="187"/>
      <c r="AA293" s="187">
        <f>T293+1</f>
        <v>28</v>
      </c>
      <c r="AB293" s="187"/>
      <c r="AC293" s="186"/>
      <c r="AD293" s="188" t="s">
        <v>6</v>
      </c>
      <c r="AE293" s="187"/>
      <c r="AF293" s="187"/>
      <c r="AG293" s="187"/>
      <c r="AH293" s="187">
        <f>AA293+1</f>
        <v>29</v>
      </c>
      <c r="AI293" s="187"/>
      <c r="AJ293" s="18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</row>
    <row r="294" spans="1:48" ht="12.75" customHeight="1" thickBot="1">
      <c r="A294" s="127" t="s">
        <v>125</v>
      </c>
      <c r="B294" s="185" t="s">
        <v>124</v>
      </c>
      <c r="C294" s="184" t="s">
        <v>123</v>
      </c>
      <c r="D294" s="183" t="s">
        <v>122</v>
      </c>
      <c r="E294" s="182" t="s">
        <v>121</v>
      </c>
      <c r="F294" s="143" t="s">
        <v>120</v>
      </c>
      <c r="G294" s="180" t="s">
        <v>119</v>
      </c>
      <c r="H294" s="179" t="s">
        <v>118</v>
      </c>
      <c r="I294" s="185" t="s">
        <v>124</v>
      </c>
      <c r="J294" s="184" t="s">
        <v>123</v>
      </c>
      <c r="K294" s="183" t="s">
        <v>122</v>
      </c>
      <c r="L294" s="182" t="s">
        <v>121</v>
      </c>
      <c r="M294" s="143" t="s">
        <v>120</v>
      </c>
      <c r="N294" s="180" t="s">
        <v>119</v>
      </c>
      <c r="O294" s="179" t="s">
        <v>118</v>
      </c>
      <c r="P294" s="185" t="s">
        <v>124</v>
      </c>
      <c r="Q294" s="184" t="s">
        <v>123</v>
      </c>
      <c r="R294" s="183" t="s">
        <v>122</v>
      </c>
      <c r="S294" s="182" t="s">
        <v>121</v>
      </c>
      <c r="T294" s="143" t="s">
        <v>120</v>
      </c>
      <c r="U294" s="180" t="s">
        <v>119</v>
      </c>
      <c r="V294" s="179" t="s">
        <v>118</v>
      </c>
      <c r="W294" s="185" t="s">
        <v>124</v>
      </c>
      <c r="X294" s="184" t="s">
        <v>123</v>
      </c>
      <c r="Y294" s="183" t="s">
        <v>122</v>
      </c>
      <c r="Z294" s="182" t="s">
        <v>121</v>
      </c>
      <c r="AA294" s="181" t="s">
        <v>120</v>
      </c>
      <c r="AB294" s="180" t="s">
        <v>119</v>
      </c>
      <c r="AC294" s="179" t="s">
        <v>118</v>
      </c>
      <c r="AD294" s="185" t="s">
        <v>124</v>
      </c>
      <c r="AE294" s="184" t="s">
        <v>123</v>
      </c>
      <c r="AF294" s="183" t="s">
        <v>122</v>
      </c>
      <c r="AG294" s="182" t="s">
        <v>121</v>
      </c>
      <c r="AH294" s="181" t="s">
        <v>120</v>
      </c>
      <c r="AI294" s="180" t="s">
        <v>119</v>
      </c>
      <c r="AJ294" s="179" t="s">
        <v>118</v>
      </c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</row>
    <row r="295" spans="1:48" ht="12.75" customHeight="1">
      <c r="A295" s="178" t="s">
        <v>16</v>
      </c>
      <c r="B295" s="175"/>
      <c r="C295" s="174"/>
      <c r="D295" s="174"/>
      <c r="E295" s="174"/>
      <c r="F295" s="173"/>
      <c r="G295" s="172"/>
      <c r="H295" s="172"/>
      <c r="I295" s="175"/>
      <c r="J295" s="174"/>
      <c r="K295" s="174"/>
      <c r="L295" s="174"/>
      <c r="M295" s="173"/>
      <c r="N295" s="172"/>
      <c r="O295" s="172"/>
      <c r="P295" s="156"/>
      <c r="Q295" s="177"/>
      <c r="R295" s="177"/>
      <c r="S295" s="177"/>
      <c r="T295" s="176"/>
      <c r="U295" s="154"/>
      <c r="V295" s="154"/>
      <c r="W295" s="175"/>
      <c r="X295" s="174"/>
      <c r="Y295" s="174"/>
      <c r="Z295" s="174"/>
      <c r="AA295" s="173"/>
      <c r="AB295" s="172"/>
      <c r="AC295" s="171"/>
      <c r="AD295" s="174"/>
      <c r="AE295" s="174"/>
      <c r="AF295" s="174"/>
      <c r="AG295" s="174"/>
      <c r="AH295" s="173"/>
      <c r="AI295" s="172"/>
      <c r="AJ295" s="171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</row>
    <row r="296" spans="1:48" ht="12.75" customHeight="1">
      <c r="A296" s="140" t="s">
        <v>19</v>
      </c>
      <c r="B296" s="165"/>
      <c r="C296" s="164"/>
      <c r="D296" s="164"/>
      <c r="E296" s="164"/>
      <c r="F296" s="163"/>
      <c r="G296" s="162"/>
      <c r="H296" s="162"/>
      <c r="I296" s="165"/>
      <c r="J296" s="164"/>
      <c r="K296" s="164"/>
      <c r="L296" s="164"/>
      <c r="M296" s="163"/>
      <c r="N296" s="162"/>
      <c r="O296" s="162"/>
      <c r="P296" s="165"/>
      <c r="Q296" s="164"/>
      <c r="R296" s="164"/>
      <c r="S296" s="164"/>
      <c r="T296" s="163"/>
      <c r="U296" s="162"/>
      <c r="V296" s="162"/>
      <c r="W296" s="165"/>
      <c r="X296" s="164"/>
      <c r="Y296" s="164"/>
      <c r="Z296" s="164"/>
      <c r="AA296" s="163"/>
      <c r="AB296" s="162"/>
      <c r="AC296" s="162"/>
      <c r="AD296" s="165"/>
      <c r="AE296" s="164"/>
      <c r="AF296" s="164"/>
      <c r="AG296" s="164"/>
      <c r="AH296" s="163"/>
      <c r="AI296" s="162"/>
      <c r="AJ296" s="161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</row>
    <row r="297" spans="1:48" ht="12.75" customHeight="1">
      <c r="A297" s="140" t="s">
        <v>22</v>
      </c>
      <c r="B297" s="165"/>
      <c r="C297" s="164"/>
      <c r="D297" s="164"/>
      <c r="E297" s="164"/>
      <c r="F297" s="163"/>
      <c r="G297" s="162"/>
      <c r="H297" s="162"/>
      <c r="I297" s="165"/>
      <c r="J297" s="164"/>
      <c r="K297" s="164"/>
      <c r="L297" s="164"/>
      <c r="M297" s="163"/>
      <c r="N297" s="162"/>
      <c r="O297" s="162"/>
      <c r="P297" s="165"/>
      <c r="Q297" s="164"/>
      <c r="R297" s="164"/>
      <c r="S297" s="164"/>
      <c r="T297" s="163"/>
      <c r="U297" s="162"/>
      <c r="V297" s="162"/>
      <c r="W297" s="165"/>
      <c r="X297" s="164"/>
      <c r="Y297" s="164"/>
      <c r="Z297" s="164"/>
      <c r="AA297" s="163"/>
      <c r="AB297" s="162"/>
      <c r="AC297" s="162"/>
      <c r="AD297" s="165"/>
      <c r="AE297" s="164"/>
      <c r="AF297" s="164"/>
      <c r="AG297" s="164"/>
      <c r="AH297" s="163"/>
      <c r="AI297" s="162"/>
      <c r="AJ297" s="161"/>
      <c r="AK297" s="126"/>
      <c r="AL297" s="169" t="s">
        <v>117</v>
      </c>
      <c r="AM297" s="170"/>
      <c r="AN297" s="170"/>
      <c r="AO297" s="170"/>
      <c r="AP297" s="170"/>
      <c r="AQ297" s="169"/>
      <c r="AR297" s="126"/>
      <c r="AS297" s="126"/>
      <c r="AT297" s="126"/>
      <c r="AU297" s="126"/>
      <c r="AV297" s="126"/>
    </row>
    <row r="298" spans="1:48" ht="12.75" customHeight="1">
      <c r="A298" s="140" t="s">
        <v>25</v>
      </c>
      <c r="B298" s="165"/>
      <c r="C298" s="164"/>
      <c r="D298" s="164"/>
      <c r="E298" s="164"/>
      <c r="F298" s="163"/>
      <c r="G298" s="162"/>
      <c r="H298" s="162"/>
      <c r="I298" s="165"/>
      <c r="J298" s="164"/>
      <c r="K298" s="164"/>
      <c r="L298" s="164"/>
      <c r="M298" s="163"/>
      <c r="N298" s="162"/>
      <c r="O298" s="161"/>
      <c r="P298" s="164"/>
      <c r="Q298" s="164"/>
      <c r="R298" s="164"/>
      <c r="S298" s="164"/>
      <c r="T298" s="163"/>
      <c r="U298" s="162"/>
      <c r="V298" s="162"/>
      <c r="W298" s="165"/>
      <c r="X298" s="164"/>
      <c r="Y298" s="164"/>
      <c r="Z298" s="164"/>
      <c r="AA298" s="163"/>
      <c r="AB298" s="162"/>
      <c r="AC298" s="161"/>
      <c r="AD298" s="164"/>
      <c r="AE298" s="164"/>
      <c r="AF298" s="164"/>
      <c r="AG298" s="168"/>
      <c r="AH298" s="167"/>
      <c r="AI298" s="166"/>
      <c r="AJ298" s="161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</row>
    <row r="299" spans="1:48" ht="12.75" customHeight="1">
      <c r="A299" s="140" t="s">
        <v>28</v>
      </c>
      <c r="B299" s="159"/>
      <c r="C299" s="151"/>
      <c r="D299" s="151"/>
      <c r="E299" s="151"/>
      <c r="F299" s="160" t="s">
        <v>50</v>
      </c>
      <c r="G299" s="157"/>
      <c r="H299" s="146"/>
      <c r="I299" s="159"/>
      <c r="J299" s="158" t="s">
        <v>50</v>
      </c>
      <c r="K299" s="149"/>
      <c r="L299" s="137"/>
      <c r="M299" s="146"/>
      <c r="N299" s="146"/>
      <c r="O299" s="145"/>
      <c r="P299" s="151"/>
      <c r="Q299" s="151"/>
      <c r="R299" s="150"/>
      <c r="S299" s="151"/>
      <c r="T299" s="157"/>
      <c r="U299" s="146"/>
      <c r="V299" s="146"/>
      <c r="W299" s="165"/>
      <c r="X299" s="164"/>
      <c r="Y299" s="164"/>
      <c r="Z299" s="164"/>
      <c r="AA299" s="163"/>
      <c r="AB299" s="162"/>
      <c r="AC299" s="161"/>
      <c r="AD299" s="151"/>
      <c r="AE299" s="137"/>
      <c r="AF299" s="150"/>
      <c r="AG299" s="137"/>
      <c r="AH299" s="149"/>
      <c r="AI299" s="146"/>
      <c r="AJ299" s="145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</row>
    <row r="300" spans="1:48" ht="12.75" customHeight="1">
      <c r="A300" s="140" t="s">
        <v>31</v>
      </c>
      <c r="B300" s="159"/>
      <c r="C300" s="151"/>
      <c r="D300" s="151"/>
      <c r="E300" s="151"/>
      <c r="F300" s="160" t="s">
        <v>50</v>
      </c>
      <c r="G300" s="157"/>
      <c r="H300" s="146"/>
      <c r="I300" s="159"/>
      <c r="J300" s="158" t="s">
        <v>50</v>
      </c>
      <c r="K300" s="149"/>
      <c r="L300" s="137"/>
      <c r="M300" s="146"/>
      <c r="N300" s="146"/>
      <c r="O300" s="145"/>
      <c r="P300" s="151"/>
      <c r="Q300" s="151"/>
      <c r="R300" s="150"/>
      <c r="S300" s="151"/>
      <c r="T300" s="157"/>
      <c r="U300" s="146"/>
      <c r="V300" s="146"/>
      <c r="W300" s="156"/>
      <c r="X300" s="155"/>
      <c r="Y300" s="155"/>
      <c r="Z300" s="155"/>
      <c r="AA300" s="154"/>
      <c r="AB300" s="153"/>
      <c r="AC300" s="152"/>
      <c r="AD300" s="151"/>
      <c r="AE300" s="137"/>
      <c r="AF300" s="150"/>
      <c r="AG300" s="137"/>
      <c r="AH300" s="149"/>
      <c r="AI300" s="146"/>
      <c r="AJ300" s="145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</row>
    <row r="301" spans="1:48" ht="12.75" customHeight="1">
      <c r="A301" s="140" t="s">
        <v>33</v>
      </c>
      <c r="B301" s="139"/>
      <c r="C301" s="137"/>
      <c r="D301" s="137"/>
      <c r="E301" s="137"/>
      <c r="F301" s="136"/>
      <c r="G301" s="135"/>
      <c r="H301" s="135"/>
      <c r="I301" s="139"/>
      <c r="J301" s="137"/>
      <c r="K301" s="137"/>
      <c r="L301" s="137"/>
      <c r="M301" s="136"/>
      <c r="N301" s="135"/>
      <c r="O301" s="134"/>
      <c r="P301" s="137"/>
      <c r="Q301" s="137"/>
      <c r="R301" s="137"/>
      <c r="S301" s="137"/>
      <c r="T301" s="136"/>
      <c r="U301" s="135"/>
      <c r="V301" s="135"/>
      <c r="W301" s="139"/>
      <c r="X301" s="137"/>
      <c r="Y301" s="137"/>
      <c r="Z301" s="137"/>
      <c r="AA301" s="136"/>
      <c r="AB301" s="135"/>
      <c r="AC301" s="134"/>
      <c r="AD301" s="137"/>
      <c r="AE301" s="137"/>
      <c r="AF301" s="137"/>
      <c r="AG301" s="137"/>
      <c r="AH301" s="136"/>
      <c r="AI301" s="135"/>
      <c r="AJ301" s="134"/>
      <c r="AK301" s="126"/>
      <c r="AL301" s="148" t="s">
        <v>116</v>
      </c>
      <c r="AM301" s="147"/>
      <c r="AN301" s="147"/>
      <c r="AO301" s="126"/>
      <c r="AP301" s="126"/>
      <c r="AQ301" s="126"/>
      <c r="AR301" s="126"/>
      <c r="AS301" s="126"/>
      <c r="AT301" s="126"/>
      <c r="AU301" s="126"/>
      <c r="AV301" s="126"/>
    </row>
    <row r="302" spans="1:48" ht="12.75" customHeight="1">
      <c r="A302" s="140" t="s">
        <v>35</v>
      </c>
      <c r="B302" s="139"/>
      <c r="C302" s="137"/>
      <c r="D302" s="137"/>
      <c r="E302" s="137"/>
      <c r="F302" s="136"/>
      <c r="G302" s="135"/>
      <c r="H302" s="135"/>
      <c r="I302" s="139"/>
      <c r="J302" s="137"/>
      <c r="K302" s="137"/>
      <c r="L302" s="137"/>
      <c r="M302" s="136"/>
      <c r="N302" s="135"/>
      <c r="O302" s="134"/>
      <c r="P302" s="137"/>
      <c r="Q302" s="137"/>
      <c r="R302" s="137"/>
      <c r="S302" s="137"/>
      <c r="T302" s="136"/>
      <c r="U302" s="135"/>
      <c r="V302" s="135"/>
      <c r="W302" s="139"/>
      <c r="X302" s="137"/>
      <c r="Y302" s="137"/>
      <c r="Z302" s="137"/>
      <c r="AA302" s="136"/>
      <c r="AB302" s="135"/>
      <c r="AC302" s="134"/>
      <c r="AD302" s="137"/>
      <c r="AE302" s="137"/>
      <c r="AF302" s="137"/>
      <c r="AG302" s="137"/>
      <c r="AH302" s="136"/>
      <c r="AI302" s="135"/>
      <c r="AJ302" s="134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</row>
    <row r="303" spans="1:48" ht="12.75" customHeight="1">
      <c r="A303" s="140" t="s">
        <v>36</v>
      </c>
      <c r="B303" s="139"/>
      <c r="C303" s="137"/>
      <c r="D303" s="137"/>
      <c r="E303" s="137"/>
      <c r="F303" s="136"/>
      <c r="G303" s="135"/>
      <c r="H303" s="146"/>
      <c r="I303" s="139"/>
      <c r="J303" s="141" t="s">
        <v>50</v>
      </c>
      <c r="K303" s="137"/>
      <c r="L303" s="137"/>
      <c r="M303" s="136"/>
      <c r="N303" s="135"/>
      <c r="O303" s="145"/>
      <c r="P303" s="137"/>
      <c r="Q303" s="141" t="s">
        <v>51</v>
      </c>
      <c r="R303" s="142"/>
      <c r="S303" s="137"/>
      <c r="T303" s="136"/>
      <c r="U303" s="135"/>
      <c r="V303" s="146"/>
      <c r="W303" s="139"/>
      <c r="X303" s="137"/>
      <c r="Y303" s="137"/>
      <c r="Z303" s="137"/>
      <c r="AA303" s="136"/>
      <c r="AB303" s="135"/>
      <c r="AC303" s="145"/>
      <c r="AD303" s="137"/>
      <c r="AE303" s="137"/>
      <c r="AF303" s="137"/>
      <c r="AG303" s="137"/>
      <c r="AH303" s="136"/>
      <c r="AI303" s="135"/>
      <c r="AJ303" s="145"/>
      <c r="AK303" s="126"/>
      <c r="AL303" s="144" t="s">
        <v>115</v>
      </c>
      <c r="AM303" s="143"/>
      <c r="AN303" s="143"/>
      <c r="AO303" s="143"/>
      <c r="AP303" s="143"/>
      <c r="AQ303" s="126"/>
      <c r="AR303" s="126"/>
      <c r="AS303" s="126"/>
      <c r="AT303" s="126"/>
      <c r="AU303" s="126"/>
      <c r="AV303" s="126"/>
    </row>
    <row r="304" spans="1:48" ht="12.75" customHeight="1">
      <c r="A304" s="140" t="s">
        <v>37</v>
      </c>
      <c r="B304" s="139"/>
      <c r="C304" s="137"/>
      <c r="D304" s="137"/>
      <c r="E304" s="137"/>
      <c r="F304" s="136"/>
      <c r="G304" s="135"/>
      <c r="H304" s="135"/>
      <c r="I304" s="139"/>
      <c r="J304" s="141" t="s">
        <v>50</v>
      </c>
      <c r="K304" s="137"/>
      <c r="L304" s="137"/>
      <c r="M304" s="136"/>
      <c r="N304" s="135"/>
      <c r="O304" s="134"/>
      <c r="P304" s="137"/>
      <c r="Q304" s="141" t="s">
        <v>51</v>
      </c>
      <c r="R304" s="142"/>
      <c r="S304" s="137"/>
      <c r="T304" s="136"/>
      <c r="U304" s="135"/>
      <c r="V304" s="135"/>
      <c r="W304" s="139"/>
      <c r="X304" s="137"/>
      <c r="Y304" s="137"/>
      <c r="Z304" s="137"/>
      <c r="AA304" s="136"/>
      <c r="AB304" s="135"/>
      <c r="AC304" s="134"/>
      <c r="AD304" s="137"/>
      <c r="AE304" s="137"/>
      <c r="AF304" s="137"/>
      <c r="AG304" s="137"/>
      <c r="AH304" s="136"/>
      <c r="AI304" s="135"/>
      <c r="AJ304" s="134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</row>
    <row r="305" spans="1:48" ht="12.75" customHeight="1">
      <c r="A305" s="140" t="s">
        <v>38</v>
      </c>
      <c r="B305" s="139"/>
      <c r="C305" s="137"/>
      <c r="D305" s="137"/>
      <c r="E305" s="137"/>
      <c r="F305" s="136"/>
      <c r="G305" s="135"/>
      <c r="H305" s="135"/>
      <c r="I305" s="139"/>
      <c r="J305" s="141" t="s">
        <v>50</v>
      </c>
      <c r="K305" s="137"/>
      <c r="L305" s="137"/>
      <c r="M305" s="136"/>
      <c r="N305" s="135"/>
      <c r="O305" s="134"/>
      <c r="P305" s="137"/>
      <c r="Q305" s="141" t="s">
        <v>51</v>
      </c>
      <c r="R305" s="137"/>
      <c r="S305" s="137"/>
      <c r="T305" s="136"/>
      <c r="U305" s="135"/>
      <c r="V305" s="135"/>
      <c r="W305" s="139"/>
      <c r="X305" s="137"/>
      <c r="Y305" s="137"/>
      <c r="Z305" s="137"/>
      <c r="AA305" s="136"/>
      <c r="AB305" s="135"/>
      <c r="AC305" s="138"/>
      <c r="AD305" s="137"/>
      <c r="AE305" s="137"/>
      <c r="AF305" s="137"/>
      <c r="AG305" s="137"/>
      <c r="AH305" s="136"/>
      <c r="AI305" s="135"/>
      <c r="AJ305" s="134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</row>
    <row r="306" spans="1:48" ht="12.75" customHeight="1">
      <c r="A306" s="140" t="s">
        <v>39</v>
      </c>
      <c r="B306" s="139"/>
      <c r="C306" s="137"/>
      <c r="D306" s="137"/>
      <c r="E306" s="137"/>
      <c r="F306" s="136"/>
      <c r="G306" s="135"/>
      <c r="H306" s="135"/>
      <c r="I306" s="139"/>
      <c r="J306" s="141" t="s">
        <v>50</v>
      </c>
      <c r="K306" s="137"/>
      <c r="L306" s="137"/>
      <c r="M306" s="136"/>
      <c r="N306" s="135"/>
      <c r="O306" s="134"/>
      <c r="P306" s="137"/>
      <c r="Q306" s="141" t="s">
        <v>51</v>
      </c>
      <c r="R306" s="137"/>
      <c r="S306" s="137"/>
      <c r="T306" s="136"/>
      <c r="U306" s="135"/>
      <c r="V306" s="135"/>
      <c r="W306" s="139"/>
      <c r="X306" s="137"/>
      <c r="Y306" s="137"/>
      <c r="Z306" s="137"/>
      <c r="AA306" s="136"/>
      <c r="AB306" s="135"/>
      <c r="AC306" s="138"/>
      <c r="AD306" s="137"/>
      <c r="AE306" s="137"/>
      <c r="AF306" s="137"/>
      <c r="AG306" s="137"/>
      <c r="AH306" s="136"/>
      <c r="AI306" s="135"/>
      <c r="AJ306" s="134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</row>
    <row r="307" spans="1:48" ht="12.75" customHeight="1">
      <c r="A307" s="140" t="s">
        <v>40</v>
      </c>
      <c r="B307" s="139"/>
      <c r="C307" s="137"/>
      <c r="D307" s="137"/>
      <c r="E307" s="137"/>
      <c r="F307" s="136"/>
      <c r="G307" s="135"/>
      <c r="H307" s="135"/>
      <c r="I307" s="139"/>
      <c r="J307" s="137"/>
      <c r="K307" s="137"/>
      <c r="L307" s="137"/>
      <c r="M307" s="136"/>
      <c r="N307" s="135"/>
      <c r="O307" s="134"/>
      <c r="P307" s="137"/>
      <c r="Q307" s="137"/>
      <c r="R307" s="137"/>
      <c r="S307" s="137"/>
      <c r="T307" s="136"/>
      <c r="U307" s="135"/>
      <c r="V307" s="135"/>
      <c r="W307" s="139"/>
      <c r="X307" s="137"/>
      <c r="Y307" s="137"/>
      <c r="Z307" s="137"/>
      <c r="AA307" s="136"/>
      <c r="AB307" s="135"/>
      <c r="AC307" s="138"/>
      <c r="AD307" s="137"/>
      <c r="AE307" s="137"/>
      <c r="AF307" s="137"/>
      <c r="AG307" s="137"/>
      <c r="AH307" s="136"/>
      <c r="AI307" s="135"/>
      <c r="AJ307" s="134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</row>
    <row r="308" spans="1:48" ht="12.75" customHeight="1" thickBot="1">
      <c r="A308" s="133" t="s">
        <v>41</v>
      </c>
      <c r="B308" s="132"/>
      <c r="C308" s="131"/>
      <c r="D308" s="131"/>
      <c r="E308" s="131"/>
      <c r="F308" s="130"/>
      <c r="G308" s="129"/>
      <c r="H308" s="129"/>
      <c r="I308" s="132"/>
      <c r="J308" s="131"/>
      <c r="K308" s="131"/>
      <c r="L308" s="131"/>
      <c r="M308" s="130"/>
      <c r="N308" s="129"/>
      <c r="O308" s="128"/>
      <c r="P308" s="131"/>
      <c r="Q308" s="131"/>
      <c r="R308" s="131"/>
      <c r="S308" s="131"/>
      <c r="T308" s="130"/>
      <c r="U308" s="129"/>
      <c r="V308" s="129"/>
      <c r="W308" s="132"/>
      <c r="X308" s="131"/>
      <c r="Y308" s="131"/>
      <c r="Z308" s="131"/>
      <c r="AA308" s="130"/>
      <c r="AB308" s="129"/>
      <c r="AC308" s="128"/>
      <c r="AD308" s="131"/>
      <c r="AE308" s="131"/>
      <c r="AF308" s="131"/>
      <c r="AG308" s="131"/>
      <c r="AH308" s="130"/>
      <c r="AI308" s="129"/>
      <c r="AJ308" s="128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</row>
    <row r="309" spans="1:48" ht="12.75" customHeight="1">
      <c r="A309" s="127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</row>
    <row r="310" spans="1:48" ht="12.75" customHeight="1">
      <c r="A310" s="127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</row>
    <row r="311" spans="1:48" ht="12.75" customHeight="1">
      <c r="A311" s="127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</row>
    <row r="312" spans="1:48" ht="12.75" customHeight="1">
      <c r="A312" s="127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</row>
    <row r="313" spans="1:48" ht="12.75" customHeight="1">
      <c r="A313" s="127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</row>
    <row r="314" spans="1:48" ht="12.75" customHeight="1">
      <c r="A314" s="127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</row>
    <row r="315" spans="1:48" ht="12.75" customHeight="1">
      <c r="A315" s="127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</row>
    <row r="316" spans="1:48" ht="12.75" customHeight="1">
      <c r="A316" s="127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</row>
    <row r="317" spans="1:48" ht="12.75" customHeight="1">
      <c r="A317" s="127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</row>
    <row r="318" spans="1:48" ht="12.75" customHeight="1">
      <c r="A318" s="127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</row>
    <row r="319" spans="1:48" ht="12.75" customHeight="1">
      <c r="A319" s="127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</row>
    <row r="320" spans="1:48" ht="12.75" customHeight="1">
      <c r="A320" s="127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</row>
    <row r="321" spans="1:48" ht="12.75" customHeight="1">
      <c r="A321" s="127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</row>
    <row r="322" spans="1:48" ht="12.75" customHeight="1">
      <c r="A322" s="127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</row>
    <row r="323" spans="1:48" ht="12.75" customHeight="1">
      <c r="A323" s="127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</row>
    <row r="324" spans="1:48" ht="12.75" customHeight="1">
      <c r="A324" s="127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</row>
    <row r="325" spans="1:48" ht="12.75" customHeight="1">
      <c r="A325" s="127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</row>
    <row r="326" spans="1:48" ht="12.75" customHeight="1">
      <c r="A326" s="127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</row>
    <row r="327" spans="1:48" ht="12.75" customHeight="1">
      <c r="A327" s="127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</row>
    <row r="328" spans="1:48" ht="12.75" customHeight="1">
      <c r="A328" s="127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</row>
    <row r="329" spans="1:48" ht="12.75" customHeight="1">
      <c r="A329" s="127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</row>
    <row r="330" spans="1:48" ht="12.75" customHeight="1">
      <c r="A330" s="127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</row>
    <row r="331" spans="1:48" ht="12.75" customHeight="1">
      <c r="A331" s="127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</row>
    <row r="332" spans="1:48" ht="12.75" customHeight="1">
      <c r="A332" s="127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</row>
    <row r="333" spans="1:48" ht="12.75" customHeight="1">
      <c r="A333" s="127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</row>
    <row r="334" spans="1:48" ht="12.75" customHeight="1">
      <c r="A334" s="127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</row>
    <row r="335" spans="1:48" ht="12.75" customHeight="1">
      <c r="A335" s="127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</row>
    <row r="336" spans="1:48" ht="12.75" customHeight="1">
      <c r="A336" s="127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</row>
    <row r="337" spans="1:48" ht="12.75" customHeight="1">
      <c r="A337" s="127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</row>
    <row r="338" spans="1:48" ht="12.75" customHeight="1">
      <c r="A338" s="127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</row>
    <row r="339" spans="1:48" ht="12.75" customHeight="1">
      <c r="A339" s="127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</row>
    <row r="340" spans="1:48" ht="12.75" customHeight="1">
      <c r="A340" s="127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</row>
    <row r="341" spans="1:48" ht="12.75" customHeight="1">
      <c r="A341" s="127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</row>
    <row r="342" spans="1:48" ht="12.75" customHeight="1">
      <c r="A342" s="127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</row>
    <row r="343" spans="1:48" ht="12.75" customHeight="1">
      <c r="A343" s="127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</row>
    <row r="344" spans="1:48" ht="12.75" customHeight="1">
      <c r="A344" s="127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</row>
    <row r="345" spans="1:48" ht="12.75" customHeight="1">
      <c r="A345" s="127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</row>
    <row r="346" spans="1:48" ht="12.75" customHeight="1">
      <c r="A346" s="127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</row>
    <row r="347" spans="1:48" ht="12.75" customHeight="1">
      <c r="A347" s="127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</row>
    <row r="348" spans="1:48" ht="12.75" customHeight="1">
      <c r="A348" s="127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</row>
    <row r="349" spans="1:48" ht="12.75" customHeight="1">
      <c r="A349" s="127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</row>
    <row r="350" spans="1:48" ht="12.75" customHeight="1">
      <c r="A350" s="127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</row>
    <row r="351" spans="1:48" ht="12.75" customHeight="1">
      <c r="A351" s="127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</row>
    <row r="352" spans="1:48" ht="12.75" customHeight="1">
      <c r="A352" s="127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</row>
    <row r="353" spans="1:48" ht="12.75" customHeight="1">
      <c r="A353" s="127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</row>
    <row r="354" spans="1:48" ht="12.75" customHeight="1">
      <c r="A354" s="127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</row>
    <row r="355" spans="1:48" ht="12.75" customHeight="1">
      <c r="A355" s="127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</row>
    <row r="356" spans="1:48" ht="12.75" customHeight="1">
      <c r="A356" s="127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</row>
    <row r="357" spans="1:48" ht="12.75" customHeight="1">
      <c r="A357" s="127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</row>
    <row r="358" spans="1:48" ht="12.75" customHeight="1">
      <c r="A358" s="127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</row>
    <row r="359" spans="1:48" ht="12.75" customHeight="1">
      <c r="A359" s="127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</row>
    <row r="360" spans="1:48" ht="12.75" customHeight="1">
      <c r="A360" s="127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</row>
    <row r="361" spans="1:48" ht="12.75" customHeight="1">
      <c r="A361" s="127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</row>
    <row r="362" spans="1:48" ht="12.75" customHeight="1">
      <c r="A362" s="127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</row>
    <row r="363" spans="1:48" ht="12.75" customHeight="1">
      <c r="A363" s="127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</row>
    <row r="364" spans="1:48" ht="12.75" customHeight="1">
      <c r="A364" s="127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</row>
    <row r="365" spans="1:48" ht="12.75" customHeight="1">
      <c r="A365" s="127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</row>
    <row r="366" spans="1:48" ht="12.75" customHeight="1">
      <c r="A366" s="127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</row>
    <row r="367" spans="1:48" ht="12.75" customHeight="1">
      <c r="A367" s="127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</row>
    <row r="368" spans="1:48" ht="12.75" customHeight="1">
      <c r="A368" s="127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</row>
    <row r="369" spans="1:48" ht="12.75" customHeight="1">
      <c r="A369" s="127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</row>
    <row r="370" spans="1:48" ht="12.75" customHeight="1">
      <c r="A370" s="127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</row>
    <row r="371" spans="1:48" ht="12.75" customHeight="1">
      <c r="A371" s="127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</row>
    <row r="372" spans="1:48" ht="12.75" customHeight="1">
      <c r="A372" s="127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</row>
    <row r="373" spans="1:48" ht="12.75" customHeight="1">
      <c r="A373" s="127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</row>
    <row r="374" spans="1:48" ht="12.75" customHeight="1">
      <c r="A374" s="127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</row>
    <row r="375" spans="1:48" ht="12.75" customHeight="1">
      <c r="A375" s="127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</row>
    <row r="376" spans="1:48" ht="12.75" customHeight="1">
      <c r="A376" s="127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</row>
    <row r="377" spans="1:48" ht="12.75" customHeight="1">
      <c r="A377" s="127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</row>
    <row r="378" spans="1:48" ht="12.75" customHeight="1">
      <c r="A378" s="127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</row>
    <row r="379" spans="1:48" ht="12.75" customHeight="1">
      <c r="A379" s="127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</row>
    <row r="380" spans="1:48" ht="12.75" customHeight="1">
      <c r="A380" s="127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</row>
    <row r="381" spans="1:48" ht="12.75" customHeight="1">
      <c r="A381" s="127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</row>
    <row r="382" spans="1:48" ht="12.75" customHeight="1">
      <c r="A382" s="127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</row>
    <row r="383" spans="1:48" ht="12.75" customHeight="1">
      <c r="A383" s="127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</row>
    <row r="384" spans="1:48" ht="12.75" customHeight="1">
      <c r="A384" s="127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</row>
    <row r="385" spans="1:48" ht="12.75" customHeight="1">
      <c r="A385" s="127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</row>
    <row r="386" spans="1:48" ht="12.75" customHeight="1">
      <c r="A386" s="127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</row>
    <row r="387" spans="1:48" ht="12.75" customHeight="1">
      <c r="A387" s="127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</row>
    <row r="388" spans="1:48" ht="12.75" customHeight="1">
      <c r="A388" s="127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</row>
    <row r="389" spans="1:48" ht="12.75" customHeight="1">
      <c r="A389" s="127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6"/>
      <c r="AS389" s="126"/>
      <c r="AT389" s="126"/>
      <c r="AU389" s="126"/>
      <c r="AV389" s="126"/>
    </row>
    <row r="390" spans="1:48" ht="12.75" customHeight="1">
      <c r="A390" s="127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</row>
    <row r="391" spans="1:48" ht="12.75" customHeight="1">
      <c r="A391" s="127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</row>
    <row r="392" spans="1:48" ht="12.75" customHeight="1">
      <c r="A392" s="127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</row>
    <row r="393" spans="1:48" ht="12.75" customHeight="1">
      <c r="A393" s="127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</row>
    <row r="394" spans="1:48" ht="12.75" customHeight="1">
      <c r="A394" s="127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</row>
    <row r="395" spans="1:48" ht="12.75" customHeight="1">
      <c r="A395" s="127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</row>
    <row r="396" spans="1:48" ht="12.75" customHeight="1">
      <c r="A396" s="127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</row>
    <row r="397" spans="1:48" ht="12.75" customHeight="1">
      <c r="A397" s="127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</row>
    <row r="398" spans="1:48" ht="12.75" customHeight="1">
      <c r="A398" s="127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</row>
    <row r="399" spans="1:48" ht="12.75" customHeight="1">
      <c r="A399" s="127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126"/>
    </row>
    <row r="400" spans="1:48" ht="12.75" customHeight="1">
      <c r="A400" s="127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6"/>
      <c r="AS400" s="126"/>
      <c r="AT400" s="126"/>
      <c r="AU400" s="126"/>
      <c r="AV400" s="126"/>
    </row>
    <row r="401" spans="1:48" ht="12.75" customHeight="1">
      <c r="A401" s="127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</row>
    <row r="402" spans="1:48" ht="12.75" customHeight="1">
      <c r="A402" s="127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</row>
    <row r="403" spans="1:48" ht="12.75" customHeight="1">
      <c r="A403" s="127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6"/>
      <c r="AS403" s="126"/>
      <c r="AT403" s="126"/>
      <c r="AU403" s="126"/>
      <c r="AV403" s="126"/>
    </row>
    <row r="404" spans="1:48" ht="12.75" customHeight="1">
      <c r="A404" s="127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  <c r="AQ404" s="126"/>
      <c r="AR404" s="126"/>
      <c r="AS404" s="126"/>
      <c r="AT404" s="126"/>
      <c r="AU404" s="126"/>
      <c r="AV404" s="126"/>
    </row>
    <row r="405" spans="1:48" ht="12.75" customHeight="1">
      <c r="A405" s="127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</row>
    <row r="406" spans="1:48" ht="12.75" customHeight="1">
      <c r="A406" s="127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</row>
    <row r="407" spans="1:48" ht="12.75" customHeight="1">
      <c r="A407" s="127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</row>
    <row r="408" spans="1:48" ht="12.75" customHeight="1">
      <c r="A408" s="127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6"/>
      <c r="AS408" s="126"/>
      <c r="AT408" s="126"/>
      <c r="AU408" s="126"/>
      <c r="AV408" s="126"/>
    </row>
    <row r="409" spans="1:48" ht="12.75" customHeight="1">
      <c r="A409" s="127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</row>
    <row r="410" spans="1:48" ht="12.75" customHeight="1">
      <c r="A410" s="127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</row>
    <row r="411" spans="1:48" ht="12.75" customHeight="1">
      <c r="A411" s="127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</row>
    <row r="412" spans="1:48" ht="12.75" customHeight="1">
      <c r="A412" s="127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6"/>
      <c r="AS412" s="126"/>
      <c r="AT412" s="126"/>
      <c r="AU412" s="126"/>
      <c r="AV412" s="126"/>
    </row>
    <row r="413" spans="1:48" ht="12.75" customHeight="1">
      <c r="A413" s="127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6"/>
      <c r="AS413" s="126"/>
      <c r="AT413" s="126"/>
      <c r="AU413" s="126"/>
      <c r="AV413" s="126"/>
    </row>
    <row r="414" spans="1:48" ht="12.75" customHeight="1">
      <c r="A414" s="127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6"/>
      <c r="AS414" s="126"/>
      <c r="AT414" s="126"/>
      <c r="AU414" s="126"/>
      <c r="AV414" s="126"/>
    </row>
    <row r="415" spans="1:48" ht="12.75" customHeight="1">
      <c r="A415" s="127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</row>
    <row r="416" spans="1:48" ht="12.75" customHeight="1">
      <c r="A416" s="127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/>
      <c r="AT416" s="126"/>
      <c r="AU416" s="126"/>
      <c r="AV416" s="126"/>
    </row>
    <row r="417" spans="1:48" ht="12.75" customHeight="1">
      <c r="A417" s="127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6"/>
      <c r="AS417" s="126"/>
      <c r="AT417" s="126"/>
      <c r="AU417" s="126"/>
      <c r="AV417" s="126"/>
    </row>
    <row r="418" spans="1:48" ht="12.75" customHeight="1">
      <c r="A418" s="127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6"/>
      <c r="AS418" s="126"/>
      <c r="AT418" s="126"/>
      <c r="AU418" s="126"/>
      <c r="AV418" s="126"/>
    </row>
    <row r="419" spans="1:48" ht="12.75" customHeight="1">
      <c r="A419" s="127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6"/>
      <c r="AS419" s="126"/>
      <c r="AT419" s="126"/>
      <c r="AU419" s="126"/>
      <c r="AV419" s="126"/>
    </row>
    <row r="420" spans="1:48" ht="12.75" customHeight="1">
      <c r="A420" s="127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6"/>
      <c r="AS420" s="126"/>
      <c r="AT420" s="126"/>
      <c r="AU420" s="126"/>
      <c r="AV420" s="126"/>
    </row>
    <row r="421" spans="1:48" ht="12.75" customHeight="1">
      <c r="A421" s="127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126"/>
    </row>
    <row r="422" spans="1:48" ht="12.75" customHeight="1">
      <c r="A422" s="127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6"/>
      <c r="AS422" s="126"/>
      <c r="AT422" s="126"/>
      <c r="AU422" s="126"/>
      <c r="AV422" s="126"/>
    </row>
    <row r="423" spans="1:48" ht="12.75" customHeight="1">
      <c r="A423" s="127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</row>
    <row r="424" spans="1:48" ht="12.75" customHeight="1">
      <c r="A424" s="127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</row>
    <row r="425" spans="1:48" ht="12.75" customHeight="1">
      <c r="A425" s="127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6"/>
      <c r="AS425" s="126"/>
      <c r="AT425" s="126"/>
      <c r="AU425" s="126"/>
      <c r="AV425" s="126"/>
    </row>
    <row r="426" spans="1:48" ht="12.75" customHeight="1">
      <c r="A426" s="127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  <c r="AQ426" s="126"/>
      <c r="AR426" s="126"/>
      <c r="AS426" s="126"/>
      <c r="AT426" s="126"/>
      <c r="AU426" s="126"/>
      <c r="AV426" s="126"/>
    </row>
    <row r="427" spans="1:48" ht="12.75" customHeight="1">
      <c r="A427" s="127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</row>
    <row r="428" spans="1:48" ht="12.75" customHeight="1">
      <c r="A428" s="127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  <c r="AQ428" s="126"/>
      <c r="AR428" s="126"/>
      <c r="AS428" s="126"/>
      <c r="AT428" s="126"/>
      <c r="AU428" s="126"/>
      <c r="AV428" s="126"/>
    </row>
    <row r="429" spans="1:48" ht="12.75" customHeight="1">
      <c r="A429" s="127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6"/>
      <c r="AS429" s="126"/>
      <c r="AT429" s="126"/>
      <c r="AU429" s="126"/>
      <c r="AV429" s="126"/>
    </row>
    <row r="430" spans="1:48" ht="12.75" customHeight="1">
      <c r="A430" s="127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6"/>
      <c r="AS430" s="126"/>
      <c r="AT430" s="126"/>
      <c r="AU430" s="126"/>
      <c r="AV430" s="126"/>
    </row>
    <row r="431" spans="1:48" ht="12.75" customHeight="1">
      <c r="A431" s="127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</row>
    <row r="432" spans="1:48" ht="12.75" customHeight="1">
      <c r="A432" s="127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  <c r="AQ432" s="126"/>
      <c r="AR432" s="126"/>
      <c r="AS432" s="126"/>
      <c r="AT432" s="126"/>
      <c r="AU432" s="126"/>
      <c r="AV432" s="126"/>
    </row>
    <row r="433" spans="1:48" ht="12.75" customHeight="1">
      <c r="A433" s="127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126"/>
    </row>
    <row r="434" spans="1:48" ht="12.75" customHeight="1">
      <c r="A434" s="127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  <c r="AQ434" s="126"/>
      <c r="AR434" s="126"/>
      <c r="AS434" s="126"/>
      <c r="AT434" s="126"/>
      <c r="AU434" s="126"/>
      <c r="AV434" s="126"/>
    </row>
    <row r="435" spans="1:48" ht="12.75" customHeight="1">
      <c r="A435" s="127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  <c r="AQ435" s="126"/>
      <c r="AR435" s="126"/>
      <c r="AS435" s="126"/>
      <c r="AT435" s="126"/>
      <c r="AU435" s="126"/>
      <c r="AV435" s="126"/>
    </row>
    <row r="436" spans="1:48" ht="12.75" customHeight="1">
      <c r="A436" s="127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</row>
    <row r="437" spans="1:48" ht="12.75" customHeight="1">
      <c r="A437" s="127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</row>
    <row r="438" spans="1:48" ht="12.75" customHeight="1">
      <c r="A438" s="127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M438" s="126"/>
      <c r="AN438" s="126"/>
      <c r="AO438" s="126"/>
      <c r="AP438" s="126"/>
      <c r="AQ438" s="126"/>
      <c r="AR438" s="126"/>
      <c r="AS438" s="126"/>
      <c r="AT438" s="126"/>
      <c r="AU438" s="126"/>
      <c r="AV438" s="126"/>
    </row>
    <row r="439" spans="1:48" ht="12.75" customHeight="1">
      <c r="A439" s="127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  <c r="AQ439" s="126"/>
      <c r="AR439" s="126"/>
      <c r="AS439" s="126"/>
      <c r="AT439" s="126"/>
      <c r="AU439" s="126"/>
      <c r="AV439" s="126"/>
    </row>
    <row r="440" spans="1:48" ht="12.75" customHeight="1">
      <c r="A440" s="127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  <c r="AQ440" s="126"/>
      <c r="AR440" s="126"/>
      <c r="AS440" s="126"/>
      <c r="AT440" s="126"/>
      <c r="AU440" s="126"/>
      <c r="AV440" s="126"/>
    </row>
    <row r="441" spans="1:48" ht="12.75" customHeight="1">
      <c r="A441" s="127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M441" s="126"/>
      <c r="AN441" s="126"/>
      <c r="AO441" s="126"/>
      <c r="AP441" s="126"/>
      <c r="AQ441" s="126"/>
      <c r="AR441" s="126"/>
      <c r="AS441" s="126"/>
      <c r="AT441" s="126"/>
      <c r="AU441" s="126"/>
      <c r="AV441" s="126"/>
    </row>
    <row r="442" spans="1:48" ht="12.75" customHeight="1">
      <c r="A442" s="127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M442" s="126"/>
      <c r="AN442" s="126"/>
      <c r="AO442" s="126"/>
      <c r="AP442" s="126"/>
      <c r="AQ442" s="126"/>
      <c r="AR442" s="126"/>
      <c r="AS442" s="126"/>
      <c r="AT442" s="126"/>
      <c r="AU442" s="126"/>
      <c r="AV442" s="126"/>
    </row>
    <row r="443" spans="1:48" ht="12.75" customHeight="1">
      <c r="A443" s="127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  <c r="AQ443" s="126"/>
      <c r="AR443" s="126"/>
      <c r="AS443" s="126"/>
      <c r="AT443" s="126"/>
      <c r="AU443" s="126"/>
      <c r="AV443" s="126"/>
    </row>
    <row r="444" spans="1:48" ht="12.75" customHeight="1">
      <c r="A444" s="127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126"/>
      <c r="AN444" s="126"/>
      <c r="AO444" s="126"/>
      <c r="AP444" s="126"/>
      <c r="AQ444" s="126"/>
      <c r="AR444" s="126"/>
      <c r="AS444" s="126"/>
      <c r="AT444" s="126"/>
      <c r="AU444" s="126"/>
      <c r="AV444" s="126"/>
    </row>
    <row r="445" spans="1:48" ht="12.75" customHeight="1">
      <c r="A445" s="127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126"/>
      <c r="AN445" s="126"/>
      <c r="AO445" s="126"/>
      <c r="AP445" s="126"/>
      <c r="AQ445" s="126"/>
      <c r="AR445" s="126"/>
      <c r="AS445" s="126"/>
      <c r="AT445" s="126"/>
      <c r="AU445" s="126"/>
      <c r="AV445" s="126"/>
    </row>
    <row r="446" spans="1:48" ht="12.75" customHeight="1">
      <c r="A446" s="127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  <c r="AQ446" s="126"/>
      <c r="AR446" s="126"/>
      <c r="AS446" s="126"/>
      <c r="AT446" s="126"/>
      <c r="AU446" s="126"/>
      <c r="AV446" s="126"/>
    </row>
    <row r="447" spans="1:48" ht="12.75" customHeight="1">
      <c r="A447" s="127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  <c r="AQ447" s="126"/>
      <c r="AR447" s="126"/>
      <c r="AS447" s="126"/>
      <c r="AT447" s="126"/>
      <c r="AU447" s="126"/>
      <c r="AV447" s="126"/>
    </row>
    <row r="448" spans="1:48" ht="12.75" customHeight="1">
      <c r="A448" s="127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  <c r="AQ448" s="126"/>
      <c r="AR448" s="126"/>
      <c r="AS448" s="126"/>
      <c r="AT448" s="126"/>
      <c r="AU448" s="126"/>
      <c r="AV448" s="126"/>
    </row>
    <row r="449" spans="1:48" ht="12.75" customHeight="1">
      <c r="A449" s="127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126"/>
    </row>
    <row r="450" spans="1:48" ht="12.75" customHeight="1">
      <c r="A450" s="127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  <c r="AQ450" s="126"/>
      <c r="AR450" s="126"/>
      <c r="AS450" s="126"/>
      <c r="AT450" s="126"/>
      <c r="AU450" s="126"/>
      <c r="AV450" s="126"/>
    </row>
    <row r="451" spans="1:48" ht="12.75" customHeight="1">
      <c r="A451" s="127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126"/>
      <c r="AN451" s="126"/>
      <c r="AO451" s="126"/>
      <c r="AP451" s="126"/>
      <c r="AQ451" s="126"/>
      <c r="AR451" s="126"/>
      <c r="AS451" s="126"/>
      <c r="AT451" s="126"/>
      <c r="AU451" s="126"/>
      <c r="AV451" s="126"/>
    </row>
    <row r="452" spans="1:48" ht="12.75" customHeight="1">
      <c r="A452" s="127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  <c r="AQ452" s="126"/>
      <c r="AR452" s="126"/>
      <c r="AS452" s="126"/>
      <c r="AT452" s="126"/>
      <c r="AU452" s="126"/>
      <c r="AV452" s="126"/>
    </row>
    <row r="453" spans="1:48" ht="12.75" customHeight="1">
      <c r="A453" s="127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  <c r="AQ453" s="126"/>
      <c r="AR453" s="126"/>
      <c r="AS453" s="126"/>
      <c r="AT453" s="126"/>
      <c r="AU453" s="126"/>
      <c r="AV453" s="126"/>
    </row>
    <row r="454" spans="1:48" ht="12.75" customHeight="1">
      <c r="A454" s="127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  <c r="AQ454" s="126"/>
      <c r="AR454" s="126"/>
      <c r="AS454" s="126"/>
      <c r="AT454" s="126"/>
      <c r="AU454" s="126"/>
      <c r="AV454" s="126"/>
    </row>
    <row r="455" spans="1:48" ht="12.75" customHeight="1">
      <c r="A455" s="127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126"/>
    </row>
    <row r="456" spans="1:48" ht="12.75" customHeight="1">
      <c r="A456" s="127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  <c r="AQ456" s="126"/>
      <c r="AR456" s="126"/>
      <c r="AS456" s="126"/>
      <c r="AT456" s="126"/>
      <c r="AU456" s="126"/>
      <c r="AV456" s="126"/>
    </row>
    <row r="457" spans="1:48" ht="12.75" customHeight="1">
      <c r="A457" s="127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  <c r="AQ457" s="126"/>
      <c r="AR457" s="126"/>
      <c r="AS457" s="126"/>
      <c r="AT457" s="126"/>
      <c r="AU457" s="126"/>
      <c r="AV457" s="126"/>
    </row>
    <row r="458" spans="1:48" ht="12.75" customHeight="1">
      <c r="A458" s="127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</row>
    <row r="459" spans="1:48" ht="12.75" customHeight="1">
      <c r="A459" s="127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</row>
    <row r="460" spans="1:48" ht="12.75" customHeight="1">
      <c r="A460" s="127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  <c r="AQ460" s="126"/>
      <c r="AR460" s="126"/>
      <c r="AS460" s="126"/>
      <c r="AT460" s="126"/>
      <c r="AU460" s="126"/>
      <c r="AV460" s="126"/>
    </row>
    <row r="461" spans="1:48" ht="12.75" customHeight="1">
      <c r="A461" s="127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126"/>
    </row>
    <row r="462" spans="1:48" ht="12.75" customHeight="1">
      <c r="A462" s="127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126"/>
      <c r="AN462" s="126"/>
      <c r="AO462" s="126"/>
      <c r="AP462" s="126"/>
      <c r="AQ462" s="126"/>
      <c r="AR462" s="126"/>
      <c r="AS462" s="126"/>
      <c r="AT462" s="126"/>
      <c r="AU462" s="126"/>
      <c r="AV462" s="126"/>
    </row>
    <row r="463" spans="1:48" ht="12.75" customHeight="1">
      <c r="A463" s="127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6"/>
      <c r="AO463" s="126"/>
      <c r="AP463" s="126"/>
      <c r="AQ463" s="126"/>
      <c r="AR463" s="126"/>
      <c r="AS463" s="126"/>
      <c r="AT463" s="126"/>
      <c r="AU463" s="126"/>
      <c r="AV463" s="126"/>
    </row>
    <row r="464" spans="1:48" ht="12.75" customHeight="1">
      <c r="A464" s="127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  <c r="AM464" s="126"/>
      <c r="AN464" s="126"/>
      <c r="AO464" s="126"/>
      <c r="AP464" s="126"/>
      <c r="AQ464" s="126"/>
      <c r="AR464" s="126"/>
      <c r="AS464" s="126"/>
      <c r="AT464" s="126"/>
      <c r="AU464" s="126"/>
      <c r="AV464" s="126"/>
    </row>
    <row r="465" spans="1:48" ht="12.75" customHeight="1">
      <c r="A465" s="127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126"/>
      <c r="AN465" s="126"/>
      <c r="AO465" s="126"/>
      <c r="AP465" s="126"/>
      <c r="AQ465" s="126"/>
      <c r="AR465" s="126"/>
      <c r="AS465" s="126"/>
      <c r="AT465" s="126"/>
      <c r="AU465" s="126"/>
      <c r="AV465" s="126"/>
    </row>
    <row r="466" spans="1:48" ht="12.75" customHeight="1">
      <c r="A466" s="127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</row>
    <row r="467" spans="1:48" ht="12.75" customHeight="1">
      <c r="A467" s="127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6"/>
      <c r="AR467" s="126"/>
      <c r="AS467" s="126"/>
      <c r="AT467" s="126"/>
      <c r="AU467" s="126"/>
      <c r="AV467" s="126"/>
    </row>
    <row r="468" spans="1:48" ht="12.75" customHeight="1">
      <c r="A468" s="127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6"/>
      <c r="AQ468" s="126"/>
      <c r="AR468" s="126"/>
      <c r="AS468" s="126"/>
      <c r="AT468" s="126"/>
      <c r="AU468" s="126"/>
      <c r="AV468" s="126"/>
    </row>
    <row r="469" spans="1:48" ht="12.75" customHeight="1">
      <c r="A469" s="127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  <c r="AQ469" s="126"/>
      <c r="AR469" s="126"/>
      <c r="AS469" s="126"/>
      <c r="AT469" s="126"/>
      <c r="AU469" s="126"/>
      <c r="AV469" s="126"/>
    </row>
    <row r="470" spans="1:48" ht="12.75" customHeight="1">
      <c r="A470" s="127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  <c r="AQ470" s="126"/>
      <c r="AR470" s="126"/>
      <c r="AS470" s="126"/>
      <c r="AT470" s="126"/>
      <c r="AU470" s="126"/>
      <c r="AV470" s="126"/>
    </row>
    <row r="471" spans="1:48" ht="12.75" customHeight="1">
      <c r="A471" s="127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  <c r="AQ471" s="126"/>
      <c r="AR471" s="126"/>
      <c r="AS471" s="126"/>
      <c r="AT471" s="126"/>
      <c r="AU471" s="126"/>
      <c r="AV471" s="126"/>
    </row>
    <row r="472" spans="1:48" ht="12.75" customHeight="1">
      <c r="A472" s="127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126"/>
      <c r="AN472" s="126"/>
      <c r="AO472" s="126"/>
      <c r="AP472" s="126"/>
      <c r="AQ472" s="126"/>
      <c r="AR472" s="126"/>
      <c r="AS472" s="126"/>
      <c r="AT472" s="126"/>
      <c r="AU472" s="126"/>
      <c r="AV472" s="126"/>
    </row>
    <row r="473" spans="1:48" ht="12.75" customHeight="1">
      <c r="A473" s="127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  <c r="AQ473" s="126"/>
      <c r="AR473" s="126"/>
      <c r="AS473" s="126"/>
      <c r="AT473" s="126"/>
      <c r="AU473" s="126"/>
      <c r="AV473" s="126"/>
    </row>
    <row r="474" spans="1:48" ht="12.75" customHeight="1">
      <c r="A474" s="127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</row>
    <row r="475" spans="1:48" ht="12.75" customHeight="1">
      <c r="A475" s="127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  <c r="AQ475" s="126"/>
      <c r="AR475" s="126"/>
      <c r="AS475" s="126"/>
      <c r="AT475" s="126"/>
      <c r="AU475" s="126"/>
      <c r="AV475" s="126"/>
    </row>
    <row r="476" spans="1:48" ht="12.75" customHeight="1">
      <c r="A476" s="127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  <c r="AQ476" s="126"/>
      <c r="AR476" s="126"/>
      <c r="AS476" s="126"/>
      <c r="AT476" s="126"/>
      <c r="AU476" s="126"/>
      <c r="AV476" s="126"/>
    </row>
    <row r="477" spans="1:48" ht="12.75" customHeight="1">
      <c r="A477" s="127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126"/>
      <c r="AN477" s="126"/>
      <c r="AO477" s="126"/>
      <c r="AP477" s="126"/>
      <c r="AQ477" s="126"/>
      <c r="AR477" s="126"/>
      <c r="AS477" s="126"/>
      <c r="AT477" s="126"/>
      <c r="AU477" s="126"/>
      <c r="AV477" s="126"/>
    </row>
    <row r="478" spans="1:48" ht="12.75" customHeight="1">
      <c r="A478" s="127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126"/>
      <c r="AN478" s="126"/>
      <c r="AO478" s="126"/>
      <c r="AP478" s="126"/>
      <c r="AQ478" s="126"/>
      <c r="AR478" s="126"/>
      <c r="AS478" s="126"/>
      <c r="AT478" s="126"/>
      <c r="AU478" s="126"/>
      <c r="AV478" s="126"/>
    </row>
    <row r="479" spans="1:48" ht="12.75" customHeight="1">
      <c r="A479" s="127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126"/>
      <c r="AN479" s="126"/>
      <c r="AO479" s="126"/>
      <c r="AP479" s="126"/>
      <c r="AQ479" s="126"/>
      <c r="AR479" s="126"/>
      <c r="AS479" s="126"/>
      <c r="AT479" s="126"/>
      <c r="AU479" s="126"/>
      <c r="AV479" s="126"/>
    </row>
    <row r="480" spans="1:48" ht="12.75" customHeight="1">
      <c r="A480" s="127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  <c r="AQ480" s="126"/>
      <c r="AR480" s="126"/>
      <c r="AS480" s="126"/>
      <c r="AT480" s="126"/>
      <c r="AU480" s="126"/>
      <c r="AV480" s="126"/>
    </row>
    <row r="481" spans="1:48" ht="12.75" customHeight="1">
      <c r="A481" s="127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26"/>
      <c r="AO481" s="126"/>
      <c r="AP481" s="126"/>
      <c r="AQ481" s="126"/>
      <c r="AR481" s="126"/>
      <c r="AS481" s="126"/>
      <c r="AT481" s="126"/>
      <c r="AU481" s="126"/>
      <c r="AV481" s="126"/>
    </row>
    <row r="482" spans="1:48" ht="12.75" customHeight="1">
      <c r="A482" s="127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  <c r="AQ482" s="126"/>
      <c r="AR482" s="126"/>
      <c r="AS482" s="126"/>
      <c r="AT482" s="126"/>
      <c r="AU482" s="126"/>
      <c r="AV482" s="126"/>
    </row>
    <row r="483" spans="1:48" ht="12.75" customHeight="1">
      <c r="A483" s="127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  <c r="AQ483" s="126"/>
      <c r="AR483" s="126"/>
      <c r="AS483" s="126"/>
      <c r="AT483" s="126"/>
      <c r="AU483" s="126"/>
      <c r="AV483" s="126"/>
    </row>
    <row r="484" spans="1:48" ht="12.75" customHeight="1">
      <c r="A484" s="127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  <c r="AQ484" s="126"/>
      <c r="AR484" s="126"/>
      <c r="AS484" s="126"/>
      <c r="AT484" s="126"/>
      <c r="AU484" s="126"/>
      <c r="AV484" s="126"/>
    </row>
    <row r="485" spans="1:48" ht="12.75" customHeight="1">
      <c r="A485" s="127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  <c r="AN485" s="126"/>
      <c r="AO485" s="126"/>
      <c r="AP485" s="126"/>
      <c r="AQ485" s="126"/>
      <c r="AR485" s="126"/>
      <c r="AS485" s="126"/>
      <c r="AT485" s="126"/>
      <c r="AU485" s="126"/>
      <c r="AV485" s="126"/>
    </row>
    <row r="486" spans="1:48" ht="12.75" customHeight="1">
      <c r="A486" s="127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  <c r="AQ486" s="126"/>
      <c r="AR486" s="126"/>
      <c r="AS486" s="126"/>
      <c r="AT486" s="126"/>
      <c r="AU486" s="126"/>
      <c r="AV486" s="126"/>
    </row>
    <row r="487" spans="1:48" ht="12.75" customHeight="1">
      <c r="A487" s="127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</row>
    <row r="488" spans="1:48" ht="12.75" customHeight="1">
      <c r="A488" s="127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</row>
    <row r="489" spans="1:48" ht="12.75" customHeight="1">
      <c r="A489" s="127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  <c r="AQ489" s="126"/>
      <c r="AR489" s="126"/>
      <c r="AS489" s="126"/>
      <c r="AT489" s="126"/>
      <c r="AU489" s="126"/>
      <c r="AV489" s="126"/>
    </row>
    <row r="490" spans="1:48" ht="12.75" customHeight="1">
      <c r="A490" s="127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  <c r="AQ490" s="126"/>
      <c r="AR490" s="126"/>
      <c r="AS490" s="126"/>
      <c r="AT490" s="126"/>
      <c r="AU490" s="126"/>
      <c r="AV490" s="126"/>
    </row>
    <row r="491" spans="1:48" ht="12.75" customHeight="1">
      <c r="A491" s="127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  <c r="AQ491" s="126"/>
      <c r="AR491" s="126"/>
      <c r="AS491" s="126"/>
      <c r="AT491" s="126"/>
      <c r="AU491" s="126"/>
      <c r="AV491" s="126"/>
    </row>
    <row r="492" spans="1:48" ht="12.75" customHeight="1">
      <c r="A492" s="127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  <c r="AQ492" s="126"/>
      <c r="AR492" s="126"/>
      <c r="AS492" s="126"/>
      <c r="AT492" s="126"/>
      <c r="AU492" s="126"/>
      <c r="AV492" s="126"/>
    </row>
    <row r="493" spans="1:48" ht="12.75" customHeight="1">
      <c r="A493" s="127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  <c r="AQ493" s="126"/>
      <c r="AR493" s="126"/>
      <c r="AS493" s="126"/>
      <c r="AT493" s="126"/>
      <c r="AU493" s="126"/>
      <c r="AV493" s="126"/>
    </row>
    <row r="494" spans="1:48" ht="12.75" customHeight="1">
      <c r="A494" s="127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  <c r="AQ494" s="126"/>
      <c r="AR494" s="126"/>
      <c r="AS494" s="126"/>
      <c r="AT494" s="126"/>
      <c r="AU494" s="126"/>
      <c r="AV494" s="126"/>
    </row>
    <row r="495" spans="1:48" ht="12.75" customHeight="1">
      <c r="A495" s="127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</row>
    <row r="496" spans="1:48" ht="12.75" customHeight="1">
      <c r="A496" s="127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  <c r="AQ496" s="126"/>
      <c r="AR496" s="126"/>
      <c r="AS496" s="126"/>
      <c r="AT496" s="126"/>
      <c r="AU496" s="126"/>
      <c r="AV496" s="126"/>
    </row>
    <row r="497" spans="1:48" ht="12.75" customHeight="1">
      <c r="A497" s="127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6"/>
      <c r="AS497" s="126"/>
      <c r="AT497" s="126"/>
      <c r="AU497" s="126"/>
      <c r="AV497" s="126"/>
    </row>
    <row r="498" spans="1:48" ht="12.75" customHeight="1">
      <c r="A498" s="127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</row>
    <row r="499" spans="1:48" ht="12.75" customHeight="1">
      <c r="A499" s="127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</row>
    <row r="500" spans="1:48" ht="12.75" customHeight="1">
      <c r="A500" s="127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M500" s="126"/>
      <c r="AN500" s="126"/>
      <c r="AO500" s="126"/>
      <c r="AP500" s="126"/>
      <c r="AQ500" s="126"/>
      <c r="AR500" s="126"/>
      <c r="AS500" s="126"/>
      <c r="AT500" s="126"/>
      <c r="AU500" s="126"/>
      <c r="AV500" s="126"/>
    </row>
    <row r="501" spans="1:48" ht="12.75" customHeight="1">
      <c r="A501" s="127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126"/>
      <c r="AN501" s="126"/>
      <c r="AO501" s="126"/>
      <c r="AP501" s="126"/>
      <c r="AQ501" s="126"/>
      <c r="AR501" s="126"/>
      <c r="AS501" s="126"/>
      <c r="AT501" s="126"/>
      <c r="AU501" s="126"/>
      <c r="AV501" s="126"/>
    </row>
    <row r="502" spans="1:48" ht="12.75" customHeight="1">
      <c r="A502" s="127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  <c r="AQ502" s="126"/>
      <c r="AR502" s="126"/>
      <c r="AS502" s="126"/>
      <c r="AT502" s="126"/>
      <c r="AU502" s="126"/>
      <c r="AV502" s="126"/>
    </row>
    <row r="503" spans="1:48" ht="12.75" customHeight="1">
      <c r="A503" s="127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  <c r="AQ503" s="126"/>
      <c r="AR503" s="126"/>
      <c r="AS503" s="126"/>
      <c r="AT503" s="126"/>
      <c r="AU503" s="126"/>
      <c r="AV503" s="126"/>
    </row>
    <row r="504" spans="1:48" ht="12.75" customHeight="1">
      <c r="A504" s="127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  <c r="AQ504" s="126"/>
      <c r="AR504" s="126"/>
      <c r="AS504" s="126"/>
      <c r="AT504" s="126"/>
      <c r="AU504" s="126"/>
      <c r="AV504" s="126"/>
    </row>
    <row r="505" spans="1:48" ht="12.75" customHeight="1">
      <c r="A505" s="127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M505" s="126"/>
      <c r="AN505" s="126"/>
      <c r="AO505" s="126"/>
      <c r="AP505" s="126"/>
      <c r="AQ505" s="126"/>
      <c r="AR505" s="126"/>
      <c r="AS505" s="126"/>
      <c r="AT505" s="126"/>
      <c r="AU505" s="126"/>
      <c r="AV505" s="126"/>
    </row>
    <row r="506" spans="1:48" ht="12.75" customHeight="1">
      <c r="A506" s="127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  <c r="AQ506" s="126"/>
      <c r="AR506" s="126"/>
      <c r="AS506" s="126"/>
      <c r="AT506" s="126"/>
      <c r="AU506" s="126"/>
      <c r="AV506" s="126"/>
    </row>
    <row r="507" spans="1:48" ht="12.75" customHeight="1">
      <c r="A507" s="127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126"/>
      <c r="AN507" s="126"/>
      <c r="AO507" s="126"/>
      <c r="AP507" s="126"/>
      <c r="AQ507" s="126"/>
      <c r="AR507" s="126"/>
      <c r="AS507" s="126"/>
      <c r="AT507" s="126"/>
      <c r="AU507" s="126"/>
      <c r="AV507" s="126"/>
    </row>
    <row r="508" spans="1:48" ht="12.75" customHeight="1">
      <c r="A508" s="127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  <c r="AQ508" s="126"/>
      <c r="AR508" s="126"/>
      <c r="AS508" s="126"/>
      <c r="AT508" s="126"/>
      <c r="AU508" s="126"/>
      <c r="AV508" s="126"/>
    </row>
    <row r="509" spans="1:48" ht="12.75" customHeight="1">
      <c r="A509" s="127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  <c r="AQ509" s="126"/>
      <c r="AR509" s="126"/>
      <c r="AS509" s="126"/>
      <c r="AT509" s="126"/>
      <c r="AU509" s="126"/>
      <c r="AV509" s="126"/>
    </row>
    <row r="510" spans="1:48" ht="12.75" customHeight="1">
      <c r="A510" s="127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  <c r="AQ510" s="126"/>
      <c r="AR510" s="126"/>
      <c r="AS510" s="126"/>
      <c r="AT510" s="126"/>
      <c r="AU510" s="126"/>
      <c r="AV510" s="126"/>
    </row>
    <row r="511" spans="1:48" ht="12.75" customHeight="1">
      <c r="A511" s="127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126"/>
      <c r="AN511" s="126"/>
      <c r="AO511" s="126"/>
      <c r="AP511" s="126"/>
      <c r="AQ511" s="126"/>
      <c r="AR511" s="126"/>
      <c r="AS511" s="126"/>
      <c r="AT511" s="126"/>
      <c r="AU511" s="126"/>
      <c r="AV511" s="126"/>
    </row>
    <row r="512" spans="1:48" ht="12.75" customHeight="1">
      <c r="A512" s="127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  <c r="AQ512" s="126"/>
      <c r="AR512" s="126"/>
      <c r="AS512" s="126"/>
      <c r="AT512" s="126"/>
      <c r="AU512" s="126"/>
      <c r="AV512" s="126"/>
    </row>
    <row r="513" spans="1:48" ht="12.75" customHeight="1">
      <c r="A513" s="127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126"/>
      <c r="AN513" s="126"/>
      <c r="AO513" s="126"/>
      <c r="AP513" s="126"/>
      <c r="AQ513" s="126"/>
      <c r="AR513" s="126"/>
      <c r="AS513" s="126"/>
      <c r="AT513" s="126"/>
      <c r="AU513" s="126"/>
      <c r="AV513" s="126"/>
    </row>
    <row r="514" spans="1:48" ht="12.75" customHeight="1">
      <c r="A514" s="127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126"/>
      <c r="AN514" s="126"/>
      <c r="AO514" s="126"/>
      <c r="AP514" s="126"/>
      <c r="AQ514" s="126"/>
      <c r="AR514" s="126"/>
      <c r="AS514" s="126"/>
      <c r="AT514" s="126"/>
      <c r="AU514" s="126"/>
      <c r="AV514" s="126"/>
    </row>
    <row r="515" spans="1:48" ht="12.75" customHeight="1">
      <c r="A515" s="127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</row>
    <row r="516" spans="1:48" ht="12.75" customHeight="1">
      <c r="A516" s="127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</row>
    <row r="517" spans="1:48" ht="12.75" customHeight="1">
      <c r="A517" s="127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  <c r="AQ517" s="126"/>
      <c r="AR517" s="126"/>
      <c r="AS517" s="126"/>
      <c r="AT517" s="126"/>
      <c r="AU517" s="126"/>
      <c r="AV517" s="126"/>
    </row>
    <row r="518" spans="1:48" ht="12.75" customHeight="1">
      <c r="A518" s="127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  <c r="AQ518" s="126"/>
      <c r="AR518" s="126"/>
      <c r="AS518" s="126"/>
      <c r="AT518" s="126"/>
      <c r="AU518" s="126"/>
      <c r="AV518" s="126"/>
    </row>
    <row r="519" spans="1:48" ht="12.75" customHeight="1">
      <c r="A519" s="127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  <c r="AO519" s="126"/>
      <c r="AP519" s="126"/>
      <c r="AQ519" s="126"/>
      <c r="AR519" s="126"/>
      <c r="AS519" s="126"/>
      <c r="AT519" s="126"/>
      <c r="AU519" s="126"/>
      <c r="AV519" s="126"/>
    </row>
    <row r="520" spans="1:48" ht="12.75" customHeight="1">
      <c r="A520" s="127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  <c r="AL520" s="126"/>
      <c r="AM520" s="126"/>
      <c r="AN520" s="126"/>
      <c r="AO520" s="126"/>
      <c r="AP520" s="126"/>
      <c r="AQ520" s="126"/>
      <c r="AR520" s="126"/>
      <c r="AS520" s="126"/>
      <c r="AT520" s="126"/>
      <c r="AU520" s="126"/>
      <c r="AV520" s="126"/>
    </row>
    <row r="521" spans="1:48" ht="12.75" customHeight="1">
      <c r="A521" s="127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  <c r="AL521" s="126"/>
      <c r="AM521" s="126"/>
      <c r="AN521" s="126"/>
      <c r="AO521" s="126"/>
      <c r="AP521" s="126"/>
      <c r="AQ521" s="126"/>
      <c r="AR521" s="126"/>
      <c r="AS521" s="126"/>
      <c r="AT521" s="126"/>
      <c r="AU521" s="126"/>
      <c r="AV521" s="126"/>
    </row>
    <row r="522" spans="1:48" ht="12.75" customHeight="1">
      <c r="A522" s="127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  <c r="AQ522" s="126"/>
      <c r="AR522" s="126"/>
      <c r="AS522" s="126"/>
      <c r="AT522" s="126"/>
      <c r="AU522" s="126"/>
      <c r="AV522" s="126"/>
    </row>
    <row r="523" spans="1:48" ht="12.75" customHeight="1">
      <c r="A523" s="127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126"/>
      <c r="AN523" s="126"/>
      <c r="AO523" s="126"/>
      <c r="AP523" s="126"/>
      <c r="AQ523" s="126"/>
      <c r="AR523" s="126"/>
      <c r="AS523" s="126"/>
      <c r="AT523" s="126"/>
      <c r="AU523" s="126"/>
      <c r="AV523" s="126"/>
    </row>
    <row r="524" spans="1:48" ht="12.75" customHeight="1">
      <c r="A524" s="127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126"/>
      <c r="AN524" s="126"/>
      <c r="AO524" s="126"/>
      <c r="AP524" s="126"/>
      <c r="AQ524" s="126"/>
      <c r="AR524" s="126"/>
      <c r="AS524" s="126"/>
      <c r="AT524" s="126"/>
      <c r="AU524" s="126"/>
      <c r="AV524" s="126"/>
    </row>
    <row r="525" spans="1:48" ht="12.75" customHeight="1">
      <c r="A525" s="127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  <c r="AL525" s="126"/>
      <c r="AM525" s="126"/>
      <c r="AN525" s="126"/>
      <c r="AO525" s="126"/>
      <c r="AP525" s="126"/>
      <c r="AQ525" s="126"/>
      <c r="AR525" s="126"/>
      <c r="AS525" s="126"/>
      <c r="AT525" s="126"/>
      <c r="AU525" s="126"/>
      <c r="AV525" s="126"/>
    </row>
    <row r="526" spans="1:48" ht="12.75" customHeight="1">
      <c r="A526" s="127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  <c r="AL526" s="126"/>
      <c r="AM526" s="126"/>
      <c r="AN526" s="126"/>
      <c r="AO526" s="126"/>
      <c r="AP526" s="126"/>
      <c r="AQ526" s="126"/>
      <c r="AR526" s="126"/>
      <c r="AS526" s="126"/>
      <c r="AT526" s="126"/>
      <c r="AU526" s="126"/>
      <c r="AV526" s="126"/>
    </row>
    <row r="527" spans="1:48" ht="12.75" customHeight="1">
      <c r="A527" s="127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  <c r="AL527" s="126"/>
      <c r="AM527" s="126"/>
      <c r="AN527" s="126"/>
      <c r="AO527" s="126"/>
      <c r="AP527" s="126"/>
      <c r="AQ527" s="126"/>
      <c r="AR527" s="126"/>
      <c r="AS527" s="126"/>
      <c r="AT527" s="126"/>
      <c r="AU527" s="126"/>
      <c r="AV527" s="126"/>
    </row>
    <row r="528" spans="1:48" ht="12.75" customHeight="1">
      <c r="A528" s="127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  <c r="AL528" s="126"/>
      <c r="AM528" s="126"/>
      <c r="AN528" s="126"/>
      <c r="AO528" s="126"/>
      <c r="AP528" s="126"/>
      <c r="AQ528" s="126"/>
      <c r="AR528" s="126"/>
      <c r="AS528" s="126"/>
      <c r="AT528" s="126"/>
      <c r="AU528" s="126"/>
      <c r="AV528" s="126"/>
    </row>
    <row r="529" spans="1:48" ht="12.75" customHeight="1">
      <c r="A529" s="127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126"/>
      <c r="AN529" s="126"/>
      <c r="AO529" s="126"/>
      <c r="AP529" s="126"/>
      <c r="AQ529" s="126"/>
      <c r="AR529" s="126"/>
      <c r="AS529" s="126"/>
      <c r="AT529" s="126"/>
      <c r="AU529" s="126"/>
      <c r="AV529" s="126"/>
    </row>
    <row r="530" spans="1:48" ht="12.75" customHeight="1">
      <c r="A530" s="127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126"/>
      <c r="AN530" s="126"/>
      <c r="AO530" s="126"/>
      <c r="AP530" s="126"/>
      <c r="AQ530" s="126"/>
      <c r="AR530" s="126"/>
      <c r="AS530" s="126"/>
      <c r="AT530" s="126"/>
      <c r="AU530" s="126"/>
      <c r="AV530" s="126"/>
    </row>
    <row r="531" spans="1:48" ht="12.75" customHeight="1">
      <c r="A531" s="127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126"/>
      <c r="AN531" s="126"/>
      <c r="AO531" s="126"/>
      <c r="AP531" s="126"/>
      <c r="AQ531" s="126"/>
      <c r="AR531" s="126"/>
      <c r="AS531" s="126"/>
      <c r="AT531" s="126"/>
      <c r="AU531" s="126"/>
      <c r="AV531" s="126"/>
    </row>
    <row r="532" spans="1:48" ht="12.75" customHeight="1">
      <c r="A532" s="127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  <c r="AL532" s="126"/>
      <c r="AM532" s="126"/>
      <c r="AN532" s="126"/>
      <c r="AO532" s="126"/>
      <c r="AP532" s="126"/>
      <c r="AQ532" s="126"/>
      <c r="AR532" s="126"/>
      <c r="AS532" s="126"/>
      <c r="AT532" s="126"/>
      <c r="AU532" s="126"/>
      <c r="AV532" s="126"/>
    </row>
    <row r="533" spans="1:48" ht="12.75" customHeight="1">
      <c r="A533" s="127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  <c r="AL533" s="126"/>
      <c r="AM533" s="126"/>
      <c r="AN533" s="126"/>
      <c r="AO533" s="126"/>
      <c r="AP533" s="126"/>
      <c r="AQ533" s="126"/>
      <c r="AR533" s="126"/>
      <c r="AS533" s="126"/>
      <c r="AT533" s="126"/>
      <c r="AU533" s="126"/>
      <c r="AV533" s="126"/>
    </row>
    <row r="534" spans="1:48" ht="12.75" customHeight="1">
      <c r="A534" s="127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6"/>
      <c r="AJ534" s="126"/>
      <c r="AK534" s="126"/>
      <c r="AL534" s="126"/>
      <c r="AM534" s="126"/>
      <c r="AN534" s="126"/>
      <c r="AO534" s="126"/>
      <c r="AP534" s="126"/>
      <c r="AQ534" s="126"/>
      <c r="AR534" s="126"/>
      <c r="AS534" s="126"/>
      <c r="AT534" s="126"/>
      <c r="AU534" s="126"/>
      <c r="AV534" s="126"/>
    </row>
    <row r="535" spans="1:48" ht="12.75" customHeight="1">
      <c r="A535" s="127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  <c r="AL535" s="126"/>
      <c r="AM535" s="126"/>
      <c r="AN535" s="126"/>
      <c r="AO535" s="126"/>
      <c r="AP535" s="126"/>
      <c r="AQ535" s="126"/>
      <c r="AR535" s="126"/>
      <c r="AS535" s="126"/>
      <c r="AT535" s="126"/>
      <c r="AU535" s="126"/>
      <c r="AV535" s="126"/>
    </row>
    <row r="536" spans="1:48" ht="12.75" customHeight="1">
      <c r="A536" s="127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  <c r="AL536" s="126"/>
      <c r="AM536" s="126"/>
      <c r="AN536" s="126"/>
      <c r="AO536" s="126"/>
      <c r="AP536" s="126"/>
      <c r="AQ536" s="126"/>
      <c r="AR536" s="126"/>
      <c r="AS536" s="126"/>
      <c r="AT536" s="126"/>
      <c r="AU536" s="126"/>
      <c r="AV536" s="126"/>
    </row>
    <row r="537" spans="1:48" ht="12.75" customHeight="1">
      <c r="A537" s="127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  <c r="AL537" s="126"/>
      <c r="AM537" s="126"/>
      <c r="AN537" s="126"/>
      <c r="AO537" s="126"/>
      <c r="AP537" s="126"/>
      <c r="AQ537" s="126"/>
      <c r="AR537" s="126"/>
      <c r="AS537" s="126"/>
      <c r="AT537" s="126"/>
      <c r="AU537" s="126"/>
      <c r="AV537" s="126"/>
    </row>
    <row r="538" spans="1:48" ht="12.75" customHeight="1">
      <c r="A538" s="127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</row>
    <row r="539" spans="1:48" ht="12.75" customHeight="1">
      <c r="A539" s="127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  <c r="AL539" s="126"/>
      <c r="AM539" s="126"/>
      <c r="AN539" s="126"/>
      <c r="AO539" s="126"/>
      <c r="AP539" s="126"/>
      <c r="AQ539" s="126"/>
      <c r="AR539" s="126"/>
      <c r="AS539" s="126"/>
      <c r="AT539" s="126"/>
      <c r="AU539" s="126"/>
      <c r="AV539" s="126"/>
    </row>
    <row r="540" spans="1:48" ht="12.75" customHeight="1">
      <c r="A540" s="127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  <c r="AL540" s="126"/>
      <c r="AM540" s="126"/>
      <c r="AN540" s="126"/>
      <c r="AO540" s="126"/>
      <c r="AP540" s="126"/>
      <c r="AQ540" s="126"/>
      <c r="AR540" s="126"/>
      <c r="AS540" s="126"/>
      <c r="AT540" s="126"/>
      <c r="AU540" s="126"/>
      <c r="AV540" s="126"/>
    </row>
    <row r="541" spans="1:48" ht="12.75" customHeight="1">
      <c r="A541" s="127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126"/>
      <c r="AN541" s="126"/>
      <c r="AO541" s="126"/>
      <c r="AP541" s="126"/>
      <c r="AQ541" s="126"/>
      <c r="AR541" s="126"/>
      <c r="AS541" s="126"/>
      <c r="AT541" s="126"/>
      <c r="AU541" s="126"/>
      <c r="AV541" s="126"/>
    </row>
    <row r="542" spans="1:48" ht="12.75" customHeight="1">
      <c r="A542" s="127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126"/>
      <c r="AN542" s="126"/>
      <c r="AO542" s="126"/>
      <c r="AP542" s="126"/>
      <c r="AQ542" s="126"/>
      <c r="AR542" s="126"/>
      <c r="AS542" s="126"/>
      <c r="AT542" s="126"/>
      <c r="AU542" s="126"/>
      <c r="AV542" s="126"/>
    </row>
    <row r="543" spans="1:48" ht="12.75" customHeight="1">
      <c r="A543" s="127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  <c r="AL543" s="126"/>
      <c r="AM543" s="126"/>
      <c r="AN543" s="126"/>
      <c r="AO543" s="126"/>
      <c r="AP543" s="126"/>
      <c r="AQ543" s="126"/>
      <c r="AR543" s="126"/>
      <c r="AS543" s="126"/>
      <c r="AT543" s="126"/>
      <c r="AU543" s="126"/>
      <c r="AV543" s="126"/>
    </row>
    <row r="544" spans="1:48" ht="12.75" customHeight="1">
      <c r="A544" s="127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  <c r="AL544" s="126"/>
      <c r="AM544" s="126"/>
      <c r="AN544" s="126"/>
      <c r="AO544" s="126"/>
      <c r="AP544" s="126"/>
      <c r="AQ544" s="126"/>
      <c r="AR544" s="126"/>
      <c r="AS544" s="126"/>
      <c r="AT544" s="126"/>
      <c r="AU544" s="126"/>
      <c r="AV544" s="126"/>
    </row>
    <row r="545" spans="1:48" ht="12.75" customHeight="1">
      <c r="A545" s="127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  <c r="AL545" s="126"/>
      <c r="AM545" s="126"/>
      <c r="AN545" s="126"/>
      <c r="AO545" s="126"/>
      <c r="AP545" s="126"/>
      <c r="AQ545" s="126"/>
      <c r="AR545" s="126"/>
      <c r="AS545" s="126"/>
      <c r="AT545" s="126"/>
      <c r="AU545" s="126"/>
      <c r="AV545" s="126"/>
    </row>
    <row r="546" spans="1:48" ht="12.75" customHeight="1">
      <c r="A546" s="127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6"/>
      <c r="AJ546" s="126"/>
      <c r="AK546" s="126"/>
      <c r="AL546" s="126"/>
      <c r="AM546" s="126"/>
      <c r="AN546" s="126"/>
      <c r="AO546" s="126"/>
      <c r="AP546" s="126"/>
      <c r="AQ546" s="126"/>
      <c r="AR546" s="126"/>
      <c r="AS546" s="126"/>
      <c r="AT546" s="126"/>
      <c r="AU546" s="126"/>
      <c r="AV546" s="126"/>
    </row>
    <row r="547" spans="1:48" ht="12.75" customHeight="1">
      <c r="A547" s="127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6"/>
      <c r="AJ547" s="126"/>
      <c r="AK547" s="126"/>
      <c r="AL547" s="126"/>
      <c r="AM547" s="126"/>
      <c r="AN547" s="126"/>
      <c r="AO547" s="126"/>
      <c r="AP547" s="126"/>
      <c r="AQ547" s="126"/>
      <c r="AR547" s="126"/>
      <c r="AS547" s="126"/>
      <c r="AT547" s="126"/>
      <c r="AU547" s="126"/>
      <c r="AV547" s="126"/>
    </row>
    <row r="548" spans="1:48" ht="12.75" customHeight="1">
      <c r="A548" s="127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6"/>
      <c r="AJ548" s="126"/>
      <c r="AK548" s="126"/>
      <c r="AL548" s="126"/>
      <c r="AM548" s="126"/>
      <c r="AN548" s="126"/>
      <c r="AO548" s="126"/>
      <c r="AP548" s="126"/>
      <c r="AQ548" s="126"/>
      <c r="AR548" s="126"/>
      <c r="AS548" s="126"/>
      <c r="AT548" s="126"/>
      <c r="AU548" s="126"/>
      <c r="AV548" s="126"/>
    </row>
    <row r="549" spans="1:48" ht="12.75" customHeight="1">
      <c r="A549" s="127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6"/>
      <c r="AJ549" s="126"/>
      <c r="AK549" s="126"/>
      <c r="AL549" s="126"/>
      <c r="AM549" s="126"/>
      <c r="AN549" s="126"/>
      <c r="AO549" s="126"/>
      <c r="AP549" s="126"/>
      <c r="AQ549" s="126"/>
      <c r="AR549" s="126"/>
      <c r="AS549" s="126"/>
      <c r="AT549" s="126"/>
      <c r="AU549" s="126"/>
      <c r="AV549" s="126"/>
    </row>
    <row r="550" spans="1:48" ht="12.75" customHeight="1">
      <c r="A550" s="127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</row>
    <row r="551" spans="1:48" ht="12.75" customHeight="1">
      <c r="A551" s="127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  <c r="AJ551" s="126"/>
      <c r="AK551" s="126"/>
      <c r="AL551" s="126"/>
      <c r="AM551" s="126"/>
      <c r="AN551" s="126"/>
      <c r="AO551" s="126"/>
      <c r="AP551" s="126"/>
      <c r="AQ551" s="126"/>
      <c r="AR551" s="126"/>
      <c r="AS551" s="126"/>
      <c r="AT551" s="126"/>
      <c r="AU551" s="126"/>
      <c r="AV551" s="126"/>
    </row>
    <row r="552" spans="1:48" ht="12.75" customHeight="1">
      <c r="A552" s="127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6"/>
      <c r="AJ552" s="126"/>
      <c r="AK552" s="126"/>
      <c r="AL552" s="126"/>
      <c r="AM552" s="126"/>
      <c r="AN552" s="126"/>
      <c r="AO552" s="126"/>
      <c r="AP552" s="126"/>
      <c r="AQ552" s="126"/>
      <c r="AR552" s="126"/>
      <c r="AS552" s="126"/>
      <c r="AT552" s="126"/>
      <c r="AU552" s="126"/>
      <c r="AV552" s="126"/>
    </row>
    <row r="553" spans="1:48" ht="12.75" customHeight="1">
      <c r="A553" s="127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6"/>
      <c r="AJ553" s="126"/>
      <c r="AK553" s="126"/>
      <c r="AL553" s="126"/>
      <c r="AM553" s="126"/>
      <c r="AN553" s="126"/>
      <c r="AO553" s="126"/>
      <c r="AP553" s="126"/>
      <c r="AQ553" s="126"/>
      <c r="AR553" s="126"/>
      <c r="AS553" s="126"/>
      <c r="AT553" s="126"/>
      <c r="AU553" s="126"/>
      <c r="AV553" s="126"/>
    </row>
    <row r="554" spans="1:48" ht="12.75" customHeight="1">
      <c r="A554" s="127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6"/>
      <c r="AJ554" s="126"/>
      <c r="AK554" s="126"/>
      <c r="AL554" s="126"/>
      <c r="AM554" s="126"/>
      <c r="AN554" s="126"/>
      <c r="AO554" s="126"/>
      <c r="AP554" s="126"/>
      <c r="AQ554" s="126"/>
      <c r="AR554" s="126"/>
      <c r="AS554" s="126"/>
      <c r="AT554" s="126"/>
      <c r="AU554" s="126"/>
      <c r="AV554" s="126"/>
    </row>
    <row r="555" spans="1:48" ht="12.75" customHeight="1">
      <c r="A555" s="127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  <c r="AI555" s="126"/>
      <c r="AJ555" s="126"/>
      <c r="AK555" s="126"/>
      <c r="AL555" s="126"/>
      <c r="AM555" s="126"/>
      <c r="AN555" s="126"/>
      <c r="AO555" s="126"/>
      <c r="AP555" s="126"/>
      <c r="AQ555" s="126"/>
      <c r="AR555" s="126"/>
      <c r="AS555" s="126"/>
      <c r="AT555" s="126"/>
      <c r="AU555" s="126"/>
      <c r="AV555" s="126"/>
    </row>
    <row r="556" spans="1:48" ht="12.75" customHeight="1">
      <c r="A556" s="127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6"/>
      <c r="AJ556" s="126"/>
      <c r="AK556" s="126"/>
      <c r="AL556" s="126"/>
      <c r="AM556" s="126"/>
      <c r="AN556" s="126"/>
      <c r="AO556" s="126"/>
      <c r="AP556" s="126"/>
      <c r="AQ556" s="126"/>
      <c r="AR556" s="126"/>
      <c r="AS556" s="126"/>
      <c r="AT556" s="126"/>
      <c r="AU556" s="126"/>
      <c r="AV556" s="126"/>
    </row>
    <row r="557" spans="1:48" ht="12.75" customHeight="1">
      <c r="A557" s="127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  <c r="AL557" s="126"/>
      <c r="AM557" s="126"/>
      <c r="AN557" s="126"/>
      <c r="AO557" s="126"/>
      <c r="AP557" s="126"/>
      <c r="AQ557" s="126"/>
      <c r="AR557" s="126"/>
      <c r="AS557" s="126"/>
      <c r="AT557" s="126"/>
      <c r="AU557" s="126"/>
      <c r="AV557" s="126"/>
    </row>
    <row r="558" spans="1:48" ht="12.75" customHeight="1">
      <c r="A558" s="127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6"/>
      <c r="AJ558" s="126"/>
      <c r="AK558" s="126"/>
      <c r="AL558" s="126"/>
      <c r="AM558" s="126"/>
      <c r="AN558" s="126"/>
      <c r="AO558" s="126"/>
      <c r="AP558" s="126"/>
      <c r="AQ558" s="126"/>
      <c r="AR558" s="126"/>
      <c r="AS558" s="126"/>
      <c r="AT558" s="126"/>
      <c r="AU558" s="126"/>
      <c r="AV558" s="126"/>
    </row>
    <row r="559" spans="1:48" ht="12.75" customHeight="1">
      <c r="A559" s="127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6"/>
      <c r="AJ559" s="126"/>
      <c r="AK559" s="126"/>
      <c r="AL559" s="126"/>
      <c r="AM559" s="126"/>
      <c r="AN559" s="126"/>
      <c r="AO559" s="126"/>
      <c r="AP559" s="126"/>
      <c r="AQ559" s="126"/>
      <c r="AR559" s="126"/>
      <c r="AS559" s="126"/>
      <c r="AT559" s="126"/>
      <c r="AU559" s="126"/>
      <c r="AV559" s="126"/>
    </row>
    <row r="560" spans="1:48" ht="12.75" customHeight="1">
      <c r="A560" s="127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  <c r="AJ560" s="126"/>
      <c r="AK560" s="126"/>
      <c r="AL560" s="126"/>
      <c r="AM560" s="126"/>
      <c r="AN560" s="126"/>
      <c r="AO560" s="126"/>
      <c r="AP560" s="126"/>
      <c r="AQ560" s="126"/>
      <c r="AR560" s="126"/>
      <c r="AS560" s="126"/>
      <c r="AT560" s="126"/>
      <c r="AU560" s="126"/>
      <c r="AV560" s="126"/>
    </row>
    <row r="561" spans="1:48" ht="12.75" customHeight="1">
      <c r="A561" s="127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6"/>
      <c r="AJ561" s="126"/>
      <c r="AK561" s="126"/>
      <c r="AL561" s="126"/>
      <c r="AM561" s="126"/>
      <c r="AN561" s="126"/>
      <c r="AO561" s="126"/>
      <c r="AP561" s="126"/>
      <c r="AQ561" s="126"/>
      <c r="AR561" s="126"/>
      <c r="AS561" s="126"/>
      <c r="AT561" s="126"/>
      <c r="AU561" s="126"/>
      <c r="AV561" s="126"/>
    </row>
    <row r="562" spans="1:48" ht="12.75" customHeight="1">
      <c r="A562" s="127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6"/>
      <c r="AJ562" s="126"/>
      <c r="AK562" s="126"/>
      <c r="AL562" s="126"/>
      <c r="AM562" s="126"/>
      <c r="AN562" s="126"/>
      <c r="AO562" s="126"/>
      <c r="AP562" s="126"/>
      <c r="AQ562" s="126"/>
      <c r="AR562" s="126"/>
      <c r="AS562" s="126"/>
      <c r="AT562" s="126"/>
      <c r="AU562" s="126"/>
      <c r="AV562" s="126"/>
    </row>
    <row r="563" spans="1:48" ht="12.75" customHeight="1">
      <c r="A563" s="127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6"/>
      <c r="AJ563" s="126"/>
      <c r="AK563" s="126"/>
      <c r="AL563" s="126"/>
      <c r="AM563" s="126"/>
      <c r="AN563" s="126"/>
      <c r="AO563" s="126"/>
      <c r="AP563" s="126"/>
      <c r="AQ563" s="126"/>
      <c r="AR563" s="126"/>
      <c r="AS563" s="126"/>
      <c r="AT563" s="126"/>
      <c r="AU563" s="126"/>
      <c r="AV563" s="126"/>
    </row>
    <row r="564" spans="1:48" ht="12.75" customHeight="1">
      <c r="A564" s="127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6"/>
      <c r="AJ564" s="126"/>
      <c r="AK564" s="126"/>
      <c r="AL564" s="126"/>
      <c r="AM564" s="126"/>
      <c r="AN564" s="126"/>
      <c r="AO564" s="126"/>
      <c r="AP564" s="126"/>
      <c r="AQ564" s="126"/>
      <c r="AR564" s="126"/>
      <c r="AS564" s="126"/>
      <c r="AT564" s="126"/>
      <c r="AU564" s="126"/>
      <c r="AV564" s="126"/>
    </row>
    <row r="565" spans="1:48" ht="12.75" customHeight="1">
      <c r="A565" s="127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6"/>
      <c r="AJ565" s="126"/>
      <c r="AK565" s="126"/>
      <c r="AL565" s="126"/>
      <c r="AM565" s="126"/>
      <c r="AN565" s="126"/>
      <c r="AO565" s="126"/>
      <c r="AP565" s="126"/>
      <c r="AQ565" s="126"/>
      <c r="AR565" s="126"/>
      <c r="AS565" s="126"/>
      <c r="AT565" s="126"/>
      <c r="AU565" s="126"/>
      <c r="AV565" s="126"/>
    </row>
    <row r="566" spans="1:48" ht="12.75" customHeight="1">
      <c r="A566" s="127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  <c r="AL566" s="126"/>
      <c r="AM566" s="126"/>
      <c r="AN566" s="126"/>
      <c r="AO566" s="126"/>
      <c r="AP566" s="126"/>
      <c r="AQ566" s="126"/>
      <c r="AR566" s="126"/>
      <c r="AS566" s="126"/>
      <c r="AT566" s="126"/>
      <c r="AU566" s="126"/>
      <c r="AV566" s="126"/>
    </row>
    <row r="567" spans="1:48" ht="12.75" customHeight="1">
      <c r="A567" s="127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6"/>
      <c r="AJ567" s="126"/>
      <c r="AK567" s="126"/>
      <c r="AL567" s="126"/>
      <c r="AM567" s="126"/>
      <c r="AN567" s="126"/>
      <c r="AO567" s="126"/>
      <c r="AP567" s="126"/>
      <c r="AQ567" s="126"/>
      <c r="AR567" s="126"/>
      <c r="AS567" s="126"/>
      <c r="AT567" s="126"/>
      <c r="AU567" s="126"/>
      <c r="AV567" s="126"/>
    </row>
    <row r="568" spans="1:48" ht="12.75" customHeight="1">
      <c r="A568" s="127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6"/>
      <c r="AJ568" s="126"/>
      <c r="AK568" s="126"/>
      <c r="AL568" s="126"/>
      <c r="AM568" s="126"/>
      <c r="AN568" s="126"/>
      <c r="AO568" s="126"/>
      <c r="AP568" s="126"/>
      <c r="AQ568" s="126"/>
      <c r="AR568" s="126"/>
      <c r="AS568" s="126"/>
      <c r="AT568" s="126"/>
      <c r="AU568" s="126"/>
      <c r="AV568" s="126"/>
    </row>
    <row r="569" spans="1:48" ht="12.75" customHeight="1">
      <c r="A569" s="127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  <c r="AL569" s="126"/>
      <c r="AM569" s="126"/>
      <c r="AN569" s="126"/>
      <c r="AO569" s="126"/>
      <c r="AP569" s="126"/>
      <c r="AQ569" s="126"/>
      <c r="AR569" s="126"/>
      <c r="AS569" s="126"/>
      <c r="AT569" s="126"/>
      <c r="AU569" s="126"/>
      <c r="AV569" s="126"/>
    </row>
    <row r="570" spans="1:48" ht="12.75" customHeight="1">
      <c r="A570" s="127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6"/>
      <c r="AJ570" s="126"/>
      <c r="AK570" s="126"/>
      <c r="AL570" s="126"/>
      <c r="AM570" s="126"/>
      <c r="AN570" s="126"/>
      <c r="AO570" s="126"/>
      <c r="AP570" s="126"/>
      <c r="AQ570" s="126"/>
      <c r="AR570" s="126"/>
      <c r="AS570" s="126"/>
      <c r="AT570" s="126"/>
      <c r="AU570" s="126"/>
      <c r="AV570" s="126"/>
    </row>
    <row r="571" spans="1:48" ht="12.75" customHeight="1">
      <c r="A571" s="127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6"/>
      <c r="AJ571" s="126"/>
      <c r="AK571" s="126"/>
      <c r="AL571" s="126"/>
      <c r="AM571" s="126"/>
      <c r="AN571" s="126"/>
      <c r="AO571" s="126"/>
      <c r="AP571" s="126"/>
      <c r="AQ571" s="126"/>
      <c r="AR571" s="126"/>
      <c r="AS571" s="126"/>
      <c r="AT571" s="126"/>
      <c r="AU571" s="126"/>
      <c r="AV571" s="126"/>
    </row>
    <row r="572" spans="1:48" ht="12.75" customHeight="1">
      <c r="A572" s="127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6"/>
      <c r="AJ572" s="126"/>
      <c r="AK572" s="126"/>
      <c r="AL572" s="126"/>
      <c r="AM572" s="126"/>
      <c r="AN572" s="126"/>
      <c r="AO572" s="126"/>
      <c r="AP572" s="126"/>
      <c r="AQ572" s="126"/>
      <c r="AR572" s="126"/>
      <c r="AS572" s="126"/>
      <c r="AT572" s="126"/>
      <c r="AU572" s="126"/>
      <c r="AV572" s="126"/>
    </row>
    <row r="573" spans="1:48" ht="12.75" customHeight="1">
      <c r="A573" s="127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6"/>
      <c r="AJ573" s="126"/>
      <c r="AK573" s="126"/>
      <c r="AL573" s="126"/>
      <c r="AM573" s="126"/>
      <c r="AN573" s="126"/>
      <c r="AO573" s="126"/>
      <c r="AP573" s="126"/>
      <c r="AQ573" s="126"/>
      <c r="AR573" s="126"/>
      <c r="AS573" s="126"/>
      <c r="AT573" s="126"/>
      <c r="AU573" s="126"/>
      <c r="AV573" s="126"/>
    </row>
    <row r="574" spans="1:48" ht="12.75" customHeight="1">
      <c r="A574" s="127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6"/>
      <c r="AJ574" s="126"/>
      <c r="AK574" s="126"/>
      <c r="AL574" s="126"/>
      <c r="AM574" s="126"/>
      <c r="AN574" s="126"/>
      <c r="AO574" s="126"/>
      <c r="AP574" s="126"/>
      <c r="AQ574" s="126"/>
      <c r="AR574" s="126"/>
      <c r="AS574" s="126"/>
      <c r="AT574" s="126"/>
      <c r="AU574" s="126"/>
      <c r="AV574" s="126"/>
    </row>
    <row r="575" spans="1:48" ht="12.75" customHeight="1">
      <c r="A575" s="127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  <c r="AL575" s="126"/>
      <c r="AM575" s="126"/>
      <c r="AN575" s="126"/>
      <c r="AO575" s="126"/>
      <c r="AP575" s="126"/>
      <c r="AQ575" s="126"/>
      <c r="AR575" s="126"/>
      <c r="AS575" s="126"/>
      <c r="AT575" s="126"/>
      <c r="AU575" s="126"/>
      <c r="AV575" s="126"/>
    </row>
    <row r="576" spans="1:48" ht="12.75" customHeight="1">
      <c r="A576" s="127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6"/>
      <c r="AJ576" s="126"/>
      <c r="AK576" s="126"/>
      <c r="AL576" s="126"/>
      <c r="AM576" s="126"/>
      <c r="AN576" s="126"/>
      <c r="AO576" s="126"/>
      <c r="AP576" s="126"/>
      <c r="AQ576" s="126"/>
      <c r="AR576" s="126"/>
      <c r="AS576" s="126"/>
      <c r="AT576" s="126"/>
      <c r="AU576" s="126"/>
      <c r="AV576" s="126"/>
    </row>
    <row r="577" spans="1:48" ht="12.75" customHeight="1">
      <c r="A577" s="127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6"/>
      <c r="AJ577" s="126"/>
      <c r="AK577" s="126"/>
      <c r="AL577" s="126"/>
      <c r="AM577" s="126"/>
      <c r="AN577" s="126"/>
      <c r="AO577" s="126"/>
      <c r="AP577" s="126"/>
      <c r="AQ577" s="126"/>
      <c r="AR577" s="126"/>
      <c r="AS577" s="126"/>
      <c r="AT577" s="126"/>
      <c r="AU577" s="126"/>
      <c r="AV577" s="126"/>
    </row>
    <row r="578" spans="1:48" ht="12.75" customHeight="1">
      <c r="A578" s="127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6"/>
      <c r="AJ578" s="126"/>
      <c r="AK578" s="126"/>
      <c r="AL578" s="126"/>
      <c r="AM578" s="126"/>
      <c r="AN578" s="126"/>
      <c r="AO578" s="126"/>
      <c r="AP578" s="126"/>
      <c r="AQ578" s="126"/>
      <c r="AR578" s="126"/>
      <c r="AS578" s="126"/>
      <c r="AT578" s="126"/>
      <c r="AU578" s="126"/>
      <c r="AV578" s="126"/>
    </row>
    <row r="579" spans="1:48" ht="12.75" customHeight="1">
      <c r="A579" s="127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6"/>
      <c r="AJ579" s="126"/>
      <c r="AK579" s="126"/>
      <c r="AL579" s="126"/>
      <c r="AM579" s="126"/>
      <c r="AN579" s="126"/>
      <c r="AO579" s="126"/>
      <c r="AP579" s="126"/>
      <c r="AQ579" s="126"/>
      <c r="AR579" s="126"/>
      <c r="AS579" s="126"/>
      <c r="AT579" s="126"/>
      <c r="AU579" s="126"/>
      <c r="AV579" s="126"/>
    </row>
    <row r="580" spans="1:48" ht="12.75" customHeight="1">
      <c r="A580" s="127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6"/>
      <c r="AJ580" s="126"/>
      <c r="AK580" s="126"/>
      <c r="AL580" s="126"/>
      <c r="AM580" s="126"/>
      <c r="AN580" s="126"/>
      <c r="AO580" s="126"/>
      <c r="AP580" s="126"/>
      <c r="AQ580" s="126"/>
      <c r="AR580" s="126"/>
      <c r="AS580" s="126"/>
      <c r="AT580" s="126"/>
      <c r="AU580" s="126"/>
      <c r="AV580" s="126"/>
    </row>
    <row r="581" spans="1:48" ht="12.75" customHeight="1">
      <c r="A581" s="127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  <c r="AL581" s="126"/>
      <c r="AM581" s="126"/>
      <c r="AN581" s="126"/>
      <c r="AO581" s="126"/>
      <c r="AP581" s="126"/>
      <c r="AQ581" s="126"/>
      <c r="AR581" s="126"/>
      <c r="AS581" s="126"/>
      <c r="AT581" s="126"/>
      <c r="AU581" s="126"/>
      <c r="AV581" s="126"/>
    </row>
    <row r="582" spans="1:48" ht="12.75" customHeight="1">
      <c r="A582" s="127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6"/>
      <c r="AJ582" s="126"/>
      <c r="AK582" s="126"/>
      <c r="AL582" s="126"/>
      <c r="AM582" s="126"/>
      <c r="AN582" s="126"/>
      <c r="AO582" s="126"/>
      <c r="AP582" s="126"/>
      <c r="AQ582" s="126"/>
      <c r="AR582" s="126"/>
      <c r="AS582" s="126"/>
      <c r="AT582" s="126"/>
      <c r="AU582" s="126"/>
      <c r="AV582" s="126"/>
    </row>
    <row r="583" spans="1:48" ht="12.75" customHeight="1">
      <c r="A583" s="127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6"/>
      <c r="AJ583" s="126"/>
      <c r="AK583" s="126"/>
      <c r="AL583" s="126"/>
      <c r="AM583" s="126"/>
      <c r="AN583" s="126"/>
      <c r="AO583" s="126"/>
      <c r="AP583" s="126"/>
      <c r="AQ583" s="126"/>
      <c r="AR583" s="126"/>
      <c r="AS583" s="126"/>
      <c r="AT583" s="126"/>
      <c r="AU583" s="126"/>
      <c r="AV583" s="126"/>
    </row>
    <row r="584" spans="1:48" ht="12.75" customHeight="1">
      <c r="A584" s="127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  <c r="AJ584" s="126"/>
      <c r="AK584" s="126"/>
      <c r="AL584" s="126"/>
      <c r="AM584" s="126"/>
      <c r="AN584" s="126"/>
      <c r="AO584" s="126"/>
      <c r="AP584" s="126"/>
      <c r="AQ584" s="126"/>
      <c r="AR584" s="126"/>
      <c r="AS584" s="126"/>
      <c r="AT584" s="126"/>
      <c r="AU584" s="126"/>
      <c r="AV584" s="126"/>
    </row>
    <row r="585" spans="1:48" ht="12.75" customHeight="1">
      <c r="A585" s="127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126"/>
    </row>
    <row r="586" spans="1:48" ht="12.75" customHeight="1">
      <c r="A586" s="127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6"/>
      <c r="AJ586" s="126"/>
      <c r="AK586" s="126"/>
      <c r="AL586" s="126"/>
      <c r="AM586" s="126"/>
      <c r="AN586" s="126"/>
      <c r="AO586" s="126"/>
      <c r="AP586" s="126"/>
      <c r="AQ586" s="126"/>
      <c r="AR586" s="126"/>
      <c r="AS586" s="126"/>
      <c r="AT586" s="126"/>
      <c r="AU586" s="126"/>
      <c r="AV586" s="126"/>
    </row>
    <row r="587" spans="1:48" ht="12.75" customHeight="1">
      <c r="A587" s="127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  <c r="AQ587" s="126"/>
      <c r="AR587" s="126"/>
      <c r="AS587" s="126"/>
      <c r="AT587" s="126"/>
      <c r="AU587" s="126"/>
      <c r="AV587" s="126"/>
    </row>
    <row r="588" spans="1:48" ht="12.75" customHeight="1">
      <c r="A588" s="127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  <c r="AL588" s="126"/>
      <c r="AM588" s="126"/>
      <c r="AN588" s="126"/>
      <c r="AO588" s="126"/>
      <c r="AP588" s="126"/>
      <c r="AQ588" s="126"/>
      <c r="AR588" s="126"/>
      <c r="AS588" s="126"/>
      <c r="AT588" s="126"/>
      <c r="AU588" s="126"/>
      <c r="AV588" s="126"/>
    </row>
    <row r="589" spans="1:48" ht="12.75" customHeight="1">
      <c r="A589" s="127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  <c r="AL589" s="126"/>
      <c r="AM589" s="126"/>
      <c r="AN589" s="126"/>
      <c r="AO589" s="126"/>
      <c r="AP589" s="126"/>
      <c r="AQ589" s="126"/>
      <c r="AR589" s="126"/>
      <c r="AS589" s="126"/>
      <c r="AT589" s="126"/>
      <c r="AU589" s="126"/>
      <c r="AV589" s="126"/>
    </row>
    <row r="590" spans="1:48" ht="12.75" customHeight="1">
      <c r="A590" s="127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6"/>
      <c r="AJ590" s="126"/>
      <c r="AK590" s="126"/>
      <c r="AL590" s="126"/>
      <c r="AM590" s="126"/>
      <c r="AN590" s="126"/>
      <c r="AO590" s="126"/>
      <c r="AP590" s="126"/>
      <c r="AQ590" s="126"/>
      <c r="AR590" s="126"/>
      <c r="AS590" s="126"/>
      <c r="AT590" s="126"/>
      <c r="AU590" s="126"/>
      <c r="AV590" s="126"/>
    </row>
    <row r="591" spans="1:48" ht="12.75" customHeight="1">
      <c r="A591" s="127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126"/>
      <c r="AN591" s="126"/>
      <c r="AO591" s="126"/>
      <c r="AP591" s="126"/>
      <c r="AQ591" s="126"/>
      <c r="AR591" s="126"/>
      <c r="AS591" s="126"/>
      <c r="AT591" s="126"/>
      <c r="AU591" s="126"/>
      <c r="AV591" s="126"/>
    </row>
    <row r="592" spans="1:48" ht="12.75" customHeight="1">
      <c r="A592" s="127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  <c r="AL592" s="126"/>
      <c r="AM592" s="126"/>
      <c r="AN592" s="126"/>
      <c r="AO592" s="126"/>
      <c r="AP592" s="126"/>
      <c r="AQ592" s="126"/>
      <c r="AR592" s="126"/>
      <c r="AS592" s="126"/>
      <c r="AT592" s="126"/>
      <c r="AU592" s="126"/>
      <c r="AV592" s="126"/>
    </row>
    <row r="593" spans="1:48" ht="12.75" customHeight="1">
      <c r="A593" s="127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  <c r="AL593" s="126"/>
      <c r="AM593" s="126"/>
      <c r="AN593" s="126"/>
      <c r="AO593" s="126"/>
      <c r="AP593" s="126"/>
      <c r="AQ593" s="126"/>
      <c r="AR593" s="126"/>
      <c r="AS593" s="126"/>
      <c r="AT593" s="126"/>
      <c r="AU593" s="126"/>
      <c r="AV593" s="126"/>
    </row>
    <row r="594" spans="1:48" ht="12.75" customHeight="1">
      <c r="A594" s="127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  <c r="AJ594" s="126"/>
      <c r="AK594" s="126"/>
      <c r="AL594" s="126"/>
      <c r="AM594" s="126"/>
      <c r="AN594" s="126"/>
      <c r="AO594" s="126"/>
      <c r="AP594" s="126"/>
      <c r="AQ594" s="126"/>
      <c r="AR594" s="126"/>
      <c r="AS594" s="126"/>
      <c r="AT594" s="126"/>
      <c r="AU594" s="126"/>
      <c r="AV594" s="126"/>
    </row>
    <row r="595" spans="1:48" ht="12.75" customHeight="1">
      <c r="A595" s="127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  <c r="AJ595" s="126"/>
      <c r="AK595" s="126"/>
      <c r="AL595" s="126"/>
      <c r="AM595" s="126"/>
      <c r="AN595" s="126"/>
      <c r="AO595" s="126"/>
      <c r="AP595" s="126"/>
      <c r="AQ595" s="126"/>
      <c r="AR595" s="126"/>
      <c r="AS595" s="126"/>
      <c r="AT595" s="126"/>
      <c r="AU595" s="126"/>
      <c r="AV595" s="126"/>
    </row>
    <row r="596" spans="1:48" ht="12.75" customHeight="1">
      <c r="A596" s="127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126"/>
      <c r="AN596" s="126"/>
      <c r="AO596" s="126"/>
      <c r="AP596" s="126"/>
      <c r="AQ596" s="126"/>
      <c r="AR596" s="126"/>
      <c r="AS596" s="126"/>
      <c r="AT596" s="126"/>
      <c r="AU596" s="126"/>
      <c r="AV596" s="126"/>
    </row>
    <row r="597" spans="1:48" ht="12.75" customHeight="1">
      <c r="A597" s="127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  <c r="AL597" s="126"/>
      <c r="AM597" s="126"/>
      <c r="AN597" s="126"/>
      <c r="AO597" s="126"/>
      <c r="AP597" s="126"/>
      <c r="AQ597" s="126"/>
      <c r="AR597" s="126"/>
      <c r="AS597" s="126"/>
      <c r="AT597" s="126"/>
      <c r="AU597" s="126"/>
      <c r="AV597" s="126"/>
    </row>
    <row r="598" spans="1:48" ht="12.75" customHeight="1">
      <c r="A598" s="127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  <c r="AH598" s="126"/>
      <c r="AI598" s="126"/>
      <c r="AJ598" s="126"/>
      <c r="AK598" s="126"/>
      <c r="AL598" s="126"/>
      <c r="AM598" s="126"/>
      <c r="AN598" s="126"/>
      <c r="AO598" s="126"/>
      <c r="AP598" s="126"/>
      <c r="AQ598" s="126"/>
      <c r="AR598" s="126"/>
      <c r="AS598" s="126"/>
      <c r="AT598" s="126"/>
      <c r="AU598" s="126"/>
      <c r="AV598" s="126"/>
    </row>
    <row r="599" spans="1:48" ht="12.75" customHeight="1">
      <c r="A599" s="127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  <c r="AI599" s="126"/>
      <c r="AJ599" s="126"/>
      <c r="AK599" s="126"/>
      <c r="AL599" s="126"/>
      <c r="AM599" s="126"/>
      <c r="AN599" s="126"/>
      <c r="AO599" s="126"/>
      <c r="AP599" s="126"/>
      <c r="AQ599" s="126"/>
      <c r="AR599" s="126"/>
      <c r="AS599" s="126"/>
      <c r="AT599" s="126"/>
      <c r="AU599" s="126"/>
      <c r="AV599" s="126"/>
    </row>
    <row r="600" spans="1:48" ht="12.75" customHeight="1">
      <c r="A600" s="127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6"/>
      <c r="AM600" s="126"/>
      <c r="AN600" s="126"/>
      <c r="AO600" s="126"/>
      <c r="AP600" s="126"/>
      <c r="AQ600" s="126"/>
      <c r="AR600" s="126"/>
      <c r="AS600" s="126"/>
      <c r="AT600" s="126"/>
      <c r="AU600" s="126"/>
      <c r="AV600" s="126"/>
    </row>
    <row r="601" spans="1:48" ht="12.75" customHeight="1">
      <c r="A601" s="127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  <c r="AL601" s="126"/>
      <c r="AM601" s="126"/>
      <c r="AN601" s="126"/>
      <c r="AO601" s="126"/>
      <c r="AP601" s="126"/>
      <c r="AQ601" s="126"/>
      <c r="AR601" s="126"/>
      <c r="AS601" s="126"/>
      <c r="AT601" s="126"/>
      <c r="AU601" s="126"/>
      <c r="AV601" s="126"/>
    </row>
    <row r="602" spans="1:48" ht="12.75" customHeight="1">
      <c r="A602" s="127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  <c r="AQ602" s="126"/>
      <c r="AR602" s="126"/>
      <c r="AS602" s="126"/>
      <c r="AT602" s="126"/>
      <c r="AU602" s="126"/>
      <c r="AV602" s="126"/>
    </row>
    <row r="603" spans="1:48" ht="12.75" customHeight="1">
      <c r="A603" s="127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</row>
    <row r="604" spans="1:48" ht="12.75" customHeight="1">
      <c r="A604" s="127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  <c r="AH604" s="126"/>
      <c r="AI604" s="126"/>
      <c r="AJ604" s="126"/>
      <c r="AK604" s="126"/>
      <c r="AL604" s="126"/>
      <c r="AM604" s="126"/>
      <c r="AN604" s="126"/>
      <c r="AO604" s="126"/>
      <c r="AP604" s="126"/>
      <c r="AQ604" s="126"/>
      <c r="AR604" s="126"/>
      <c r="AS604" s="126"/>
      <c r="AT604" s="126"/>
      <c r="AU604" s="126"/>
      <c r="AV604" s="126"/>
    </row>
    <row r="605" spans="1:48" ht="12.75" customHeight="1">
      <c r="A605" s="127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  <c r="AI605" s="126"/>
      <c r="AJ605" s="126"/>
      <c r="AK605" s="126"/>
      <c r="AL605" s="126"/>
      <c r="AM605" s="126"/>
      <c r="AN605" s="126"/>
      <c r="AO605" s="126"/>
      <c r="AP605" s="126"/>
      <c r="AQ605" s="126"/>
      <c r="AR605" s="126"/>
      <c r="AS605" s="126"/>
      <c r="AT605" s="126"/>
      <c r="AU605" s="126"/>
      <c r="AV605" s="126"/>
    </row>
    <row r="606" spans="1:48" ht="12.75" customHeight="1">
      <c r="A606" s="127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  <c r="AI606" s="126"/>
      <c r="AJ606" s="126"/>
      <c r="AK606" s="126"/>
      <c r="AL606" s="126"/>
      <c r="AM606" s="126"/>
      <c r="AN606" s="126"/>
      <c r="AO606" s="126"/>
      <c r="AP606" s="126"/>
      <c r="AQ606" s="126"/>
      <c r="AR606" s="126"/>
      <c r="AS606" s="126"/>
      <c r="AT606" s="126"/>
      <c r="AU606" s="126"/>
      <c r="AV606" s="126"/>
    </row>
    <row r="607" spans="1:48" ht="12.75" customHeight="1">
      <c r="A607" s="127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  <c r="AH607" s="126"/>
      <c r="AI607" s="126"/>
      <c r="AJ607" s="126"/>
      <c r="AK607" s="126"/>
      <c r="AL607" s="126"/>
      <c r="AM607" s="126"/>
      <c r="AN607" s="126"/>
      <c r="AO607" s="126"/>
      <c r="AP607" s="126"/>
      <c r="AQ607" s="126"/>
      <c r="AR607" s="126"/>
      <c r="AS607" s="126"/>
      <c r="AT607" s="126"/>
      <c r="AU607" s="126"/>
      <c r="AV607" s="126"/>
    </row>
    <row r="608" spans="1:48" ht="12.75" customHeight="1">
      <c r="A608" s="127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  <c r="AI608" s="126"/>
      <c r="AJ608" s="126"/>
      <c r="AK608" s="126"/>
      <c r="AL608" s="126"/>
      <c r="AM608" s="126"/>
      <c r="AN608" s="126"/>
      <c r="AO608" s="126"/>
      <c r="AP608" s="126"/>
      <c r="AQ608" s="126"/>
      <c r="AR608" s="126"/>
      <c r="AS608" s="126"/>
      <c r="AT608" s="126"/>
      <c r="AU608" s="126"/>
      <c r="AV608" s="126"/>
    </row>
    <row r="609" spans="1:48" ht="12.75" customHeight="1">
      <c r="A609" s="127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  <c r="AI609" s="126"/>
      <c r="AJ609" s="126"/>
      <c r="AK609" s="126"/>
      <c r="AL609" s="126"/>
      <c r="AM609" s="126"/>
      <c r="AN609" s="126"/>
      <c r="AO609" s="126"/>
      <c r="AP609" s="126"/>
      <c r="AQ609" s="126"/>
      <c r="AR609" s="126"/>
      <c r="AS609" s="126"/>
      <c r="AT609" s="126"/>
      <c r="AU609" s="126"/>
      <c r="AV609" s="126"/>
    </row>
    <row r="610" spans="1:48" ht="12.75" customHeight="1">
      <c r="A610" s="127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  <c r="AI610" s="126"/>
      <c r="AJ610" s="126"/>
      <c r="AK610" s="126"/>
      <c r="AL610" s="126"/>
      <c r="AM610" s="126"/>
      <c r="AN610" s="126"/>
      <c r="AO610" s="126"/>
      <c r="AP610" s="126"/>
      <c r="AQ610" s="126"/>
      <c r="AR610" s="126"/>
      <c r="AS610" s="126"/>
      <c r="AT610" s="126"/>
      <c r="AU610" s="126"/>
      <c r="AV610" s="126"/>
    </row>
    <row r="611" spans="1:48" ht="12.75" customHeight="1">
      <c r="A611" s="127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  <c r="AI611" s="126"/>
      <c r="AJ611" s="126"/>
      <c r="AK611" s="126"/>
      <c r="AL611" s="126"/>
      <c r="AM611" s="126"/>
      <c r="AN611" s="126"/>
      <c r="AO611" s="126"/>
      <c r="AP611" s="126"/>
      <c r="AQ611" s="126"/>
      <c r="AR611" s="126"/>
      <c r="AS611" s="126"/>
      <c r="AT611" s="126"/>
      <c r="AU611" s="126"/>
      <c r="AV611" s="126"/>
    </row>
    <row r="612" spans="1:48" ht="12.75" customHeight="1">
      <c r="A612" s="127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  <c r="AI612" s="126"/>
      <c r="AJ612" s="126"/>
      <c r="AK612" s="126"/>
      <c r="AL612" s="126"/>
      <c r="AM612" s="126"/>
      <c r="AN612" s="126"/>
      <c r="AO612" s="126"/>
      <c r="AP612" s="126"/>
      <c r="AQ612" s="126"/>
      <c r="AR612" s="126"/>
      <c r="AS612" s="126"/>
      <c r="AT612" s="126"/>
      <c r="AU612" s="126"/>
      <c r="AV612" s="126"/>
    </row>
    <row r="613" spans="1:48" ht="12.75" customHeight="1">
      <c r="A613" s="127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  <c r="AH613" s="126"/>
      <c r="AI613" s="126"/>
      <c r="AJ613" s="126"/>
      <c r="AK613" s="126"/>
      <c r="AL613" s="126"/>
      <c r="AM613" s="126"/>
      <c r="AN613" s="126"/>
      <c r="AO613" s="126"/>
      <c r="AP613" s="126"/>
      <c r="AQ613" s="126"/>
      <c r="AR613" s="126"/>
      <c r="AS613" s="126"/>
      <c r="AT613" s="126"/>
      <c r="AU613" s="126"/>
      <c r="AV613" s="126"/>
    </row>
    <row r="614" spans="1:48" ht="12.75" customHeight="1">
      <c r="A614" s="127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  <c r="AH614" s="126"/>
      <c r="AI614" s="126"/>
      <c r="AJ614" s="126"/>
      <c r="AK614" s="126"/>
      <c r="AL614" s="126"/>
      <c r="AM614" s="126"/>
      <c r="AN614" s="126"/>
      <c r="AO614" s="126"/>
      <c r="AP614" s="126"/>
      <c r="AQ614" s="126"/>
      <c r="AR614" s="126"/>
      <c r="AS614" s="126"/>
      <c r="AT614" s="126"/>
      <c r="AU614" s="126"/>
      <c r="AV614" s="126"/>
    </row>
    <row r="615" spans="1:48" ht="12.75" customHeight="1">
      <c r="A615" s="127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  <c r="AH615" s="126"/>
      <c r="AI615" s="126"/>
      <c r="AJ615" s="126"/>
      <c r="AK615" s="126"/>
      <c r="AL615" s="126"/>
      <c r="AM615" s="126"/>
      <c r="AN615" s="126"/>
      <c r="AO615" s="126"/>
      <c r="AP615" s="126"/>
      <c r="AQ615" s="126"/>
      <c r="AR615" s="126"/>
      <c r="AS615" s="126"/>
      <c r="AT615" s="126"/>
      <c r="AU615" s="126"/>
      <c r="AV615" s="126"/>
    </row>
    <row r="616" spans="1:48" ht="12.75" customHeight="1">
      <c r="A616" s="127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  <c r="AH616" s="126"/>
      <c r="AI616" s="126"/>
      <c r="AJ616" s="126"/>
      <c r="AK616" s="126"/>
      <c r="AL616" s="126"/>
      <c r="AM616" s="126"/>
      <c r="AN616" s="126"/>
      <c r="AO616" s="126"/>
      <c r="AP616" s="126"/>
      <c r="AQ616" s="126"/>
      <c r="AR616" s="126"/>
      <c r="AS616" s="126"/>
      <c r="AT616" s="126"/>
      <c r="AU616" s="126"/>
      <c r="AV616" s="126"/>
    </row>
    <row r="617" spans="1:48" ht="12.75" customHeight="1">
      <c r="A617" s="127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  <c r="AH617" s="126"/>
      <c r="AI617" s="126"/>
      <c r="AJ617" s="126"/>
      <c r="AK617" s="126"/>
      <c r="AL617" s="126"/>
      <c r="AM617" s="126"/>
      <c r="AN617" s="126"/>
      <c r="AO617" s="126"/>
      <c r="AP617" s="126"/>
      <c r="AQ617" s="126"/>
      <c r="AR617" s="126"/>
      <c r="AS617" s="126"/>
      <c r="AT617" s="126"/>
      <c r="AU617" s="126"/>
      <c r="AV617" s="126"/>
    </row>
    <row r="618" spans="1:48" ht="12.75" customHeight="1">
      <c r="A618" s="127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  <c r="AH618" s="126"/>
      <c r="AI618" s="126"/>
      <c r="AJ618" s="126"/>
      <c r="AK618" s="126"/>
      <c r="AL618" s="126"/>
      <c r="AM618" s="126"/>
      <c r="AN618" s="126"/>
      <c r="AO618" s="126"/>
      <c r="AP618" s="126"/>
      <c r="AQ618" s="126"/>
      <c r="AR618" s="126"/>
      <c r="AS618" s="126"/>
      <c r="AT618" s="126"/>
      <c r="AU618" s="126"/>
      <c r="AV618" s="126"/>
    </row>
    <row r="619" spans="1:48" ht="12.75" customHeight="1">
      <c r="A619" s="127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  <c r="AJ619" s="126"/>
      <c r="AK619" s="126"/>
      <c r="AL619" s="126"/>
      <c r="AM619" s="126"/>
      <c r="AN619" s="126"/>
      <c r="AO619" s="126"/>
      <c r="AP619" s="126"/>
      <c r="AQ619" s="126"/>
      <c r="AR619" s="126"/>
      <c r="AS619" s="126"/>
      <c r="AT619" s="126"/>
      <c r="AU619" s="126"/>
      <c r="AV619" s="126"/>
    </row>
    <row r="620" spans="1:48" ht="12.75" customHeight="1">
      <c r="A620" s="127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  <c r="AQ620" s="126"/>
      <c r="AR620" s="126"/>
      <c r="AS620" s="126"/>
      <c r="AT620" s="126"/>
      <c r="AU620" s="126"/>
      <c r="AV620" s="126"/>
    </row>
    <row r="621" spans="1:48" ht="12.75" customHeight="1">
      <c r="A621" s="127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  <c r="AI621" s="126"/>
      <c r="AJ621" s="126"/>
      <c r="AK621" s="126"/>
      <c r="AL621" s="126"/>
      <c r="AM621" s="126"/>
      <c r="AN621" s="126"/>
      <c r="AO621" s="126"/>
      <c r="AP621" s="126"/>
      <c r="AQ621" s="126"/>
      <c r="AR621" s="126"/>
      <c r="AS621" s="126"/>
      <c r="AT621" s="126"/>
      <c r="AU621" s="126"/>
      <c r="AV621" s="126"/>
    </row>
    <row r="622" spans="1:48" ht="12.75" customHeight="1">
      <c r="A622" s="127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  <c r="AI622" s="126"/>
      <c r="AJ622" s="126"/>
      <c r="AK622" s="126"/>
      <c r="AL622" s="126"/>
      <c r="AM622" s="126"/>
      <c r="AN622" s="126"/>
      <c r="AO622" s="126"/>
      <c r="AP622" s="126"/>
      <c r="AQ622" s="126"/>
      <c r="AR622" s="126"/>
      <c r="AS622" s="126"/>
      <c r="AT622" s="126"/>
      <c r="AU622" s="126"/>
      <c r="AV622" s="126"/>
    </row>
    <row r="623" spans="1:48" ht="12.75" customHeight="1">
      <c r="A623" s="127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  <c r="AI623" s="126"/>
      <c r="AJ623" s="126"/>
      <c r="AK623" s="126"/>
      <c r="AL623" s="126"/>
      <c r="AM623" s="126"/>
      <c r="AN623" s="126"/>
      <c r="AO623" s="126"/>
      <c r="AP623" s="126"/>
      <c r="AQ623" s="126"/>
      <c r="AR623" s="126"/>
      <c r="AS623" s="126"/>
      <c r="AT623" s="126"/>
      <c r="AU623" s="126"/>
      <c r="AV623" s="126"/>
    </row>
    <row r="624" spans="1:48" ht="12.75" customHeight="1">
      <c r="A624" s="127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  <c r="AH624" s="126"/>
      <c r="AI624" s="126"/>
      <c r="AJ624" s="126"/>
      <c r="AK624" s="126"/>
      <c r="AL624" s="126"/>
      <c r="AM624" s="126"/>
      <c r="AN624" s="126"/>
      <c r="AO624" s="126"/>
      <c r="AP624" s="126"/>
      <c r="AQ624" s="126"/>
      <c r="AR624" s="126"/>
      <c r="AS624" s="126"/>
      <c r="AT624" s="126"/>
      <c r="AU624" s="126"/>
      <c r="AV624" s="126"/>
    </row>
    <row r="625" spans="1:48" ht="12.75" customHeight="1">
      <c r="A625" s="127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  <c r="AI625" s="126"/>
      <c r="AJ625" s="126"/>
      <c r="AK625" s="126"/>
      <c r="AL625" s="126"/>
      <c r="AM625" s="126"/>
      <c r="AN625" s="126"/>
      <c r="AO625" s="126"/>
      <c r="AP625" s="126"/>
      <c r="AQ625" s="126"/>
      <c r="AR625" s="126"/>
      <c r="AS625" s="126"/>
      <c r="AT625" s="126"/>
      <c r="AU625" s="126"/>
      <c r="AV625" s="126"/>
    </row>
    <row r="626" spans="1:48" ht="12.75" customHeight="1">
      <c r="A626" s="127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  <c r="AQ626" s="126"/>
      <c r="AR626" s="126"/>
      <c r="AS626" s="126"/>
      <c r="AT626" s="126"/>
      <c r="AU626" s="126"/>
      <c r="AV626" s="126"/>
    </row>
    <row r="627" spans="1:48" ht="12.75" customHeight="1">
      <c r="A627" s="127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  <c r="AI627" s="126"/>
      <c r="AJ627" s="126"/>
      <c r="AK627" s="126"/>
      <c r="AL627" s="126"/>
      <c r="AM627" s="126"/>
      <c r="AN627" s="126"/>
      <c r="AO627" s="126"/>
      <c r="AP627" s="126"/>
      <c r="AQ627" s="126"/>
      <c r="AR627" s="126"/>
      <c r="AS627" s="126"/>
      <c r="AT627" s="126"/>
      <c r="AU627" s="126"/>
      <c r="AV627" s="126"/>
    </row>
    <row r="628" spans="1:48" ht="12.75" customHeight="1">
      <c r="A628" s="127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  <c r="AH628" s="126"/>
      <c r="AI628" s="126"/>
      <c r="AJ628" s="126"/>
      <c r="AK628" s="126"/>
      <c r="AL628" s="126"/>
      <c r="AM628" s="126"/>
      <c r="AN628" s="126"/>
      <c r="AO628" s="126"/>
      <c r="AP628" s="126"/>
      <c r="AQ628" s="126"/>
      <c r="AR628" s="126"/>
      <c r="AS628" s="126"/>
      <c r="AT628" s="126"/>
      <c r="AU628" s="126"/>
      <c r="AV628" s="126"/>
    </row>
    <row r="629" spans="1:48" ht="12.75" customHeight="1">
      <c r="A629" s="127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  <c r="AI629" s="126"/>
      <c r="AJ629" s="126"/>
      <c r="AK629" s="126"/>
      <c r="AL629" s="126"/>
      <c r="AM629" s="126"/>
      <c r="AN629" s="126"/>
      <c r="AO629" s="126"/>
      <c r="AP629" s="126"/>
      <c r="AQ629" s="126"/>
      <c r="AR629" s="126"/>
      <c r="AS629" s="126"/>
      <c r="AT629" s="126"/>
      <c r="AU629" s="126"/>
      <c r="AV629" s="126"/>
    </row>
    <row r="630" spans="1:48" ht="12.75" customHeight="1">
      <c r="A630" s="127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  <c r="AJ630" s="126"/>
      <c r="AK630" s="126"/>
      <c r="AL630" s="126"/>
      <c r="AM630" s="126"/>
      <c r="AN630" s="126"/>
      <c r="AO630" s="126"/>
      <c r="AP630" s="126"/>
      <c r="AQ630" s="126"/>
      <c r="AR630" s="126"/>
      <c r="AS630" s="126"/>
      <c r="AT630" s="126"/>
      <c r="AU630" s="126"/>
      <c r="AV630" s="126"/>
    </row>
    <row r="631" spans="1:48" ht="12.75" customHeight="1">
      <c r="A631" s="127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  <c r="AI631" s="126"/>
      <c r="AJ631" s="126"/>
      <c r="AK631" s="126"/>
      <c r="AL631" s="126"/>
      <c r="AM631" s="126"/>
      <c r="AN631" s="126"/>
      <c r="AO631" s="126"/>
      <c r="AP631" s="126"/>
      <c r="AQ631" s="126"/>
      <c r="AR631" s="126"/>
      <c r="AS631" s="126"/>
      <c r="AT631" s="126"/>
      <c r="AU631" s="126"/>
      <c r="AV631" s="126"/>
    </row>
    <row r="632" spans="1:48" ht="12.75" customHeight="1">
      <c r="A632" s="127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  <c r="AH632" s="126"/>
      <c r="AI632" s="126"/>
      <c r="AJ632" s="126"/>
      <c r="AK632" s="126"/>
      <c r="AL632" s="126"/>
      <c r="AM632" s="126"/>
      <c r="AN632" s="126"/>
      <c r="AO632" s="126"/>
      <c r="AP632" s="126"/>
      <c r="AQ632" s="126"/>
      <c r="AR632" s="126"/>
      <c r="AS632" s="126"/>
      <c r="AT632" s="126"/>
      <c r="AU632" s="126"/>
      <c r="AV632" s="126"/>
    </row>
    <row r="633" spans="1:48" ht="12.75" customHeight="1">
      <c r="A633" s="127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  <c r="AH633" s="126"/>
      <c r="AI633" s="126"/>
      <c r="AJ633" s="126"/>
      <c r="AK633" s="126"/>
      <c r="AL633" s="126"/>
      <c r="AM633" s="126"/>
      <c r="AN633" s="126"/>
      <c r="AO633" s="126"/>
      <c r="AP633" s="126"/>
      <c r="AQ633" s="126"/>
      <c r="AR633" s="126"/>
      <c r="AS633" s="126"/>
      <c r="AT633" s="126"/>
      <c r="AU633" s="126"/>
      <c r="AV633" s="126"/>
    </row>
    <row r="634" spans="1:48" ht="12.75" customHeight="1">
      <c r="A634" s="127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  <c r="AH634" s="126"/>
      <c r="AI634" s="126"/>
      <c r="AJ634" s="126"/>
      <c r="AK634" s="126"/>
      <c r="AL634" s="126"/>
      <c r="AM634" s="126"/>
      <c r="AN634" s="126"/>
      <c r="AO634" s="126"/>
      <c r="AP634" s="126"/>
      <c r="AQ634" s="126"/>
      <c r="AR634" s="126"/>
      <c r="AS634" s="126"/>
      <c r="AT634" s="126"/>
      <c r="AU634" s="126"/>
      <c r="AV634" s="126"/>
    </row>
    <row r="635" spans="1:48" ht="12.75" customHeight="1">
      <c r="A635" s="127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  <c r="AH635" s="126"/>
      <c r="AI635" s="126"/>
      <c r="AJ635" s="126"/>
      <c r="AK635" s="126"/>
      <c r="AL635" s="126"/>
      <c r="AM635" s="126"/>
      <c r="AN635" s="126"/>
      <c r="AO635" s="126"/>
      <c r="AP635" s="126"/>
      <c r="AQ635" s="126"/>
      <c r="AR635" s="126"/>
      <c r="AS635" s="126"/>
      <c r="AT635" s="126"/>
      <c r="AU635" s="126"/>
      <c r="AV635" s="126"/>
    </row>
    <row r="636" spans="1:48" ht="12.75" customHeight="1">
      <c r="A636" s="127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  <c r="AH636" s="126"/>
      <c r="AI636" s="126"/>
      <c r="AJ636" s="126"/>
      <c r="AK636" s="126"/>
      <c r="AL636" s="126"/>
      <c r="AM636" s="126"/>
      <c r="AN636" s="126"/>
      <c r="AO636" s="126"/>
      <c r="AP636" s="126"/>
      <c r="AQ636" s="126"/>
      <c r="AR636" s="126"/>
      <c r="AS636" s="126"/>
      <c r="AT636" s="126"/>
      <c r="AU636" s="126"/>
      <c r="AV636" s="126"/>
    </row>
    <row r="637" spans="1:48" ht="12.75" customHeight="1">
      <c r="A637" s="127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  <c r="AI637" s="126"/>
      <c r="AJ637" s="126"/>
      <c r="AK637" s="126"/>
      <c r="AL637" s="126"/>
      <c r="AM637" s="126"/>
      <c r="AN637" s="126"/>
      <c r="AO637" s="126"/>
      <c r="AP637" s="126"/>
      <c r="AQ637" s="126"/>
      <c r="AR637" s="126"/>
      <c r="AS637" s="126"/>
      <c r="AT637" s="126"/>
      <c r="AU637" s="126"/>
      <c r="AV637" s="126"/>
    </row>
    <row r="638" spans="1:48" ht="12.75" customHeight="1">
      <c r="A638" s="127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  <c r="AH638" s="126"/>
      <c r="AI638" s="126"/>
      <c r="AJ638" s="126"/>
      <c r="AK638" s="126"/>
      <c r="AL638" s="126"/>
      <c r="AM638" s="126"/>
      <c r="AN638" s="126"/>
      <c r="AO638" s="126"/>
      <c r="AP638" s="126"/>
      <c r="AQ638" s="126"/>
      <c r="AR638" s="126"/>
      <c r="AS638" s="126"/>
      <c r="AT638" s="126"/>
      <c r="AU638" s="126"/>
      <c r="AV638" s="126"/>
    </row>
    <row r="639" spans="1:48" ht="12.75" customHeight="1">
      <c r="A639" s="127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  <c r="AH639" s="126"/>
      <c r="AI639" s="126"/>
      <c r="AJ639" s="126"/>
      <c r="AK639" s="126"/>
      <c r="AL639" s="126"/>
      <c r="AM639" s="126"/>
      <c r="AN639" s="126"/>
      <c r="AO639" s="126"/>
      <c r="AP639" s="126"/>
      <c r="AQ639" s="126"/>
      <c r="AR639" s="126"/>
      <c r="AS639" s="126"/>
      <c r="AT639" s="126"/>
      <c r="AU639" s="126"/>
      <c r="AV639" s="126"/>
    </row>
    <row r="640" spans="1:48" ht="12.75" customHeight="1">
      <c r="A640" s="127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  <c r="AH640" s="126"/>
      <c r="AI640" s="126"/>
      <c r="AJ640" s="126"/>
      <c r="AK640" s="126"/>
      <c r="AL640" s="126"/>
      <c r="AM640" s="126"/>
      <c r="AN640" s="126"/>
      <c r="AO640" s="126"/>
      <c r="AP640" s="126"/>
      <c r="AQ640" s="126"/>
      <c r="AR640" s="126"/>
      <c r="AS640" s="126"/>
      <c r="AT640" s="126"/>
      <c r="AU640" s="126"/>
      <c r="AV640" s="126"/>
    </row>
    <row r="641" spans="1:48" ht="12.75" customHeight="1">
      <c r="A641" s="127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  <c r="AH641" s="126"/>
      <c r="AI641" s="126"/>
      <c r="AJ641" s="126"/>
      <c r="AK641" s="126"/>
      <c r="AL641" s="126"/>
      <c r="AM641" s="126"/>
      <c r="AN641" s="126"/>
      <c r="AO641" s="126"/>
      <c r="AP641" s="126"/>
      <c r="AQ641" s="126"/>
      <c r="AR641" s="126"/>
      <c r="AS641" s="126"/>
      <c r="AT641" s="126"/>
      <c r="AU641" s="126"/>
      <c r="AV641" s="126"/>
    </row>
    <row r="642" spans="1:48" ht="12.75" customHeight="1">
      <c r="A642" s="127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  <c r="AH642" s="126"/>
      <c r="AI642" s="126"/>
      <c r="AJ642" s="126"/>
      <c r="AK642" s="126"/>
      <c r="AL642" s="126"/>
      <c r="AM642" s="126"/>
      <c r="AN642" s="126"/>
      <c r="AO642" s="126"/>
      <c r="AP642" s="126"/>
      <c r="AQ642" s="126"/>
      <c r="AR642" s="126"/>
      <c r="AS642" s="126"/>
      <c r="AT642" s="126"/>
      <c r="AU642" s="126"/>
      <c r="AV642" s="126"/>
    </row>
    <row r="643" spans="1:48" ht="12.75" customHeight="1">
      <c r="A643" s="127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  <c r="AJ643" s="126"/>
      <c r="AK643" s="126"/>
      <c r="AL643" s="126"/>
      <c r="AM643" s="126"/>
      <c r="AN643" s="126"/>
      <c r="AO643" s="126"/>
      <c r="AP643" s="126"/>
      <c r="AQ643" s="126"/>
      <c r="AR643" s="126"/>
      <c r="AS643" s="126"/>
      <c r="AT643" s="126"/>
      <c r="AU643" s="126"/>
      <c r="AV643" s="126"/>
    </row>
    <row r="644" spans="1:48" ht="12.75" customHeight="1">
      <c r="A644" s="127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  <c r="AH644" s="126"/>
      <c r="AI644" s="126"/>
      <c r="AJ644" s="126"/>
      <c r="AK644" s="126"/>
      <c r="AL644" s="126"/>
      <c r="AM644" s="126"/>
      <c r="AN644" s="126"/>
      <c r="AO644" s="126"/>
      <c r="AP644" s="126"/>
      <c r="AQ644" s="126"/>
      <c r="AR644" s="126"/>
      <c r="AS644" s="126"/>
      <c r="AT644" s="126"/>
      <c r="AU644" s="126"/>
      <c r="AV644" s="126"/>
    </row>
    <row r="645" spans="1:48" ht="12.75" customHeight="1">
      <c r="A645" s="127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  <c r="AH645" s="126"/>
      <c r="AI645" s="126"/>
      <c r="AJ645" s="126"/>
      <c r="AK645" s="126"/>
      <c r="AL645" s="126"/>
      <c r="AM645" s="126"/>
      <c r="AN645" s="126"/>
      <c r="AO645" s="126"/>
      <c r="AP645" s="126"/>
      <c r="AQ645" s="126"/>
      <c r="AR645" s="126"/>
      <c r="AS645" s="126"/>
      <c r="AT645" s="126"/>
      <c r="AU645" s="126"/>
      <c r="AV645" s="126"/>
    </row>
    <row r="646" spans="1:48" ht="12.75" customHeight="1">
      <c r="A646" s="127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  <c r="AH646" s="126"/>
      <c r="AI646" s="126"/>
      <c r="AJ646" s="126"/>
      <c r="AK646" s="126"/>
      <c r="AL646" s="126"/>
      <c r="AM646" s="126"/>
      <c r="AN646" s="126"/>
      <c r="AO646" s="126"/>
      <c r="AP646" s="126"/>
      <c r="AQ646" s="126"/>
      <c r="AR646" s="126"/>
      <c r="AS646" s="126"/>
      <c r="AT646" s="126"/>
      <c r="AU646" s="126"/>
      <c r="AV646" s="126"/>
    </row>
    <row r="647" spans="1:48" ht="12.75" customHeight="1">
      <c r="A647" s="127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  <c r="AH647" s="126"/>
      <c r="AI647" s="126"/>
      <c r="AJ647" s="126"/>
      <c r="AK647" s="126"/>
      <c r="AL647" s="126"/>
      <c r="AM647" s="126"/>
      <c r="AN647" s="126"/>
      <c r="AO647" s="126"/>
      <c r="AP647" s="126"/>
      <c r="AQ647" s="126"/>
      <c r="AR647" s="126"/>
      <c r="AS647" s="126"/>
      <c r="AT647" s="126"/>
      <c r="AU647" s="126"/>
      <c r="AV647" s="126"/>
    </row>
    <row r="648" spans="1:48" ht="12.75" customHeight="1">
      <c r="A648" s="127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  <c r="AH648" s="126"/>
      <c r="AI648" s="126"/>
      <c r="AJ648" s="126"/>
      <c r="AK648" s="126"/>
      <c r="AL648" s="126"/>
      <c r="AM648" s="126"/>
      <c r="AN648" s="126"/>
      <c r="AO648" s="126"/>
      <c r="AP648" s="126"/>
      <c r="AQ648" s="126"/>
      <c r="AR648" s="126"/>
      <c r="AS648" s="126"/>
      <c r="AT648" s="126"/>
      <c r="AU648" s="126"/>
      <c r="AV648" s="126"/>
    </row>
    <row r="649" spans="1:48" ht="12.75" customHeight="1">
      <c r="A649" s="127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  <c r="AI649" s="126"/>
      <c r="AJ649" s="126"/>
      <c r="AK649" s="126"/>
      <c r="AL649" s="126"/>
      <c r="AM649" s="126"/>
      <c r="AN649" s="126"/>
      <c r="AO649" s="126"/>
      <c r="AP649" s="126"/>
      <c r="AQ649" s="126"/>
      <c r="AR649" s="126"/>
      <c r="AS649" s="126"/>
      <c r="AT649" s="126"/>
      <c r="AU649" s="126"/>
      <c r="AV649" s="126"/>
    </row>
    <row r="650" spans="1:48" ht="12.75" customHeight="1">
      <c r="A650" s="127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  <c r="AI650" s="126"/>
      <c r="AJ650" s="126"/>
      <c r="AK650" s="126"/>
      <c r="AL650" s="126"/>
      <c r="AM650" s="126"/>
      <c r="AN650" s="126"/>
      <c r="AO650" s="126"/>
      <c r="AP650" s="126"/>
      <c r="AQ650" s="126"/>
      <c r="AR650" s="126"/>
      <c r="AS650" s="126"/>
      <c r="AT650" s="126"/>
      <c r="AU650" s="126"/>
      <c r="AV650" s="126"/>
    </row>
    <row r="651" spans="1:48" ht="12.75" customHeight="1">
      <c r="A651" s="127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  <c r="AI651" s="126"/>
      <c r="AJ651" s="126"/>
      <c r="AK651" s="126"/>
      <c r="AL651" s="126"/>
      <c r="AM651" s="126"/>
      <c r="AN651" s="126"/>
      <c r="AO651" s="126"/>
      <c r="AP651" s="126"/>
      <c r="AQ651" s="126"/>
      <c r="AR651" s="126"/>
      <c r="AS651" s="126"/>
      <c r="AT651" s="126"/>
      <c r="AU651" s="126"/>
      <c r="AV651" s="126"/>
    </row>
    <row r="652" spans="1:48" ht="12.75" customHeight="1">
      <c r="A652" s="127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  <c r="AI652" s="126"/>
      <c r="AJ652" s="126"/>
      <c r="AK652" s="126"/>
      <c r="AL652" s="126"/>
      <c r="AM652" s="126"/>
      <c r="AN652" s="126"/>
      <c r="AO652" s="126"/>
      <c r="AP652" s="126"/>
      <c r="AQ652" s="126"/>
      <c r="AR652" s="126"/>
      <c r="AS652" s="126"/>
      <c r="AT652" s="126"/>
      <c r="AU652" s="126"/>
      <c r="AV652" s="126"/>
    </row>
    <row r="653" spans="1:48" ht="12.75" customHeight="1">
      <c r="A653" s="127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  <c r="AI653" s="126"/>
      <c r="AJ653" s="126"/>
      <c r="AK653" s="126"/>
      <c r="AL653" s="126"/>
      <c r="AM653" s="126"/>
      <c r="AN653" s="126"/>
      <c r="AO653" s="126"/>
      <c r="AP653" s="126"/>
      <c r="AQ653" s="126"/>
      <c r="AR653" s="126"/>
      <c r="AS653" s="126"/>
      <c r="AT653" s="126"/>
      <c r="AU653" s="126"/>
      <c r="AV653" s="126"/>
    </row>
    <row r="654" spans="1:48" ht="12.75" customHeight="1">
      <c r="A654" s="127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  <c r="AI654" s="126"/>
      <c r="AJ654" s="126"/>
      <c r="AK654" s="126"/>
      <c r="AL654" s="126"/>
      <c r="AM654" s="126"/>
      <c r="AN654" s="126"/>
      <c r="AO654" s="126"/>
      <c r="AP654" s="126"/>
      <c r="AQ654" s="126"/>
      <c r="AR654" s="126"/>
      <c r="AS654" s="126"/>
      <c r="AT654" s="126"/>
      <c r="AU654" s="126"/>
      <c r="AV654" s="126"/>
    </row>
    <row r="655" spans="1:48" ht="12.75" customHeight="1">
      <c r="A655" s="127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  <c r="AH655" s="126"/>
      <c r="AI655" s="126"/>
      <c r="AJ655" s="126"/>
      <c r="AK655" s="126"/>
      <c r="AL655" s="126"/>
      <c r="AM655" s="126"/>
      <c r="AN655" s="126"/>
      <c r="AO655" s="126"/>
      <c r="AP655" s="126"/>
      <c r="AQ655" s="126"/>
      <c r="AR655" s="126"/>
      <c r="AS655" s="126"/>
      <c r="AT655" s="126"/>
      <c r="AU655" s="126"/>
      <c r="AV655" s="126"/>
    </row>
    <row r="656" spans="1:48" ht="12.75" customHeight="1">
      <c r="A656" s="127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  <c r="AK656" s="126"/>
      <c r="AL656" s="126"/>
      <c r="AM656" s="126"/>
      <c r="AN656" s="126"/>
      <c r="AO656" s="126"/>
      <c r="AP656" s="126"/>
      <c r="AQ656" s="126"/>
      <c r="AR656" s="126"/>
      <c r="AS656" s="126"/>
      <c r="AT656" s="126"/>
      <c r="AU656" s="126"/>
      <c r="AV656" s="126"/>
    </row>
    <row r="657" spans="1:48" ht="12.75" customHeight="1">
      <c r="A657" s="127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  <c r="AK657" s="126"/>
      <c r="AL657" s="126"/>
      <c r="AM657" s="126"/>
      <c r="AN657" s="126"/>
      <c r="AO657" s="126"/>
      <c r="AP657" s="126"/>
      <c r="AQ657" s="126"/>
      <c r="AR657" s="126"/>
      <c r="AS657" s="126"/>
      <c r="AT657" s="126"/>
      <c r="AU657" s="126"/>
      <c r="AV657" s="126"/>
    </row>
    <row r="658" spans="1:48" ht="12.75" customHeight="1">
      <c r="A658" s="127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  <c r="AH658" s="126"/>
      <c r="AI658" s="126"/>
      <c r="AJ658" s="126"/>
      <c r="AK658" s="126"/>
      <c r="AL658" s="126"/>
      <c r="AM658" s="126"/>
      <c r="AN658" s="126"/>
      <c r="AO658" s="126"/>
      <c r="AP658" s="126"/>
      <c r="AQ658" s="126"/>
      <c r="AR658" s="126"/>
      <c r="AS658" s="126"/>
      <c r="AT658" s="126"/>
      <c r="AU658" s="126"/>
      <c r="AV658" s="126"/>
    </row>
    <row r="659" spans="1:48" ht="12.75" customHeight="1">
      <c r="A659" s="127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  <c r="AI659" s="126"/>
      <c r="AJ659" s="126"/>
      <c r="AK659" s="126"/>
      <c r="AL659" s="126"/>
      <c r="AM659" s="126"/>
      <c r="AN659" s="126"/>
      <c r="AO659" s="126"/>
      <c r="AP659" s="126"/>
      <c r="AQ659" s="126"/>
      <c r="AR659" s="126"/>
      <c r="AS659" s="126"/>
      <c r="AT659" s="126"/>
      <c r="AU659" s="126"/>
      <c r="AV659" s="126"/>
    </row>
    <row r="660" spans="1:48" ht="12.75" customHeight="1">
      <c r="A660" s="127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  <c r="AH660" s="126"/>
      <c r="AI660" s="126"/>
      <c r="AJ660" s="126"/>
      <c r="AK660" s="126"/>
      <c r="AL660" s="126"/>
      <c r="AM660" s="126"/>
      <c r="AN660" s="126"/>
      <c r="AO660" s="126"/>
      <c r="AP660" s="126"/>
      <c r="AQ660" s="126"/>
      <c r="AR660" s="126"/>
      <c r="AS660" s="126"/>
      <c r="AT660" s="126"/>
      <c r="AU660" s="126"/>
      <c r="AV660" s="126"/>
    </row>
    <row r="661" spans="1:48" ht="12.75" customHeight="1">
      <c r="A661" s="127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  <c r="AH661" s="126"/>
      <c r="AI661" s="126"/>
      <c r="AJ661" s="126"/>
      <c r="AK661" s="126"/>
      <c r="AL661" s="126"/>
      <c r="AM661" s="126"/>
      <c r="AN661" s="126"/>
      <c r="AO661" s="126"/>
      <c r="AP661" s="126"/>
      <c r="AQ661" s="126"/>
      <c r="AR661" s="126"/>
      <c r="AS661" s="126"/>
      <c r="AT661" s="126"/>
      <c r="AU661" s="126"/>
      <c r="AV661" s="126"/>
    </row>
    <row r="662" spans="1:48" ht="12.75" customHeight="1">
      <c r="A662" s="127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  <c r="AH662" s="126"/>
      <c r="AI662" s="126"/>
      <c r="AJ662" s="126"/>
      <c r="AK662" s="126"/>
      <c r="AL662" s="126"/>
      <c r="AM662" s="126"/>
      <c r="AN662" s="126"/>
      <c r="AO662" s="126"/>
      <c r="AP662" s="126"/>
      <c r="AQ662" s="126"/>
      <c r="AR662" s="126"/>
      <c r="AS662" s="126"/>
      <c r="AT662" s="126"/>
      <c r="AU662" s="126"/>
      <c r="AV662" s="126"/>
    </row>
    <row r="663" spans="1:48" ht="12.75" customHeight="1">
      <c r="A663" s="127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  <c r="AH663" s="126"/>
      <c r="AI663" s="126"/>
      <c r="AJ663" s="126"/>
      <c r="AK663" s="126"/>
      <c r="AL663" s="126"/>
      <c r="AM663" s="126"/>
      <c r="AN663" s="126"/>
      <c r="AO663" s="126"/>
      <c r="AP663" s="126"/>
      <c r="AQ663" s="126"/>
      <c r="AR663" s="126"/>
      <c r="AS663" s="126"/>
      <c r="AT663" s="126"/>
      <c r="AU663" s="126"/>
      <c r="AV663" s="126"/>
    </row>
    <row r="664" spans="1:48" ht="12.75" customHeight="1">
      <c r="A664" s="127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  <c r="AH664" s="126"/>
      <c r="AI664" s="126"/>
      <c r="AJ664" s="126"/>
      <c r="AK664" s="126"/>
      <c r="AL664" s="126"/>
      <c r="AM664" s="126"/>
      <c r="AN664" s="126"/>
      <c r="AO664" s="126"/>
      <c r="AP664" s="126"/>
      <c r="AQ664" s="126"/>
      <c r="AR664" s="126"/>
      <c r="AS664" s="126"/>
      <c r="AT664" s="126"/>
      <c r="AU664" s="126"/>
      <c r="AV664" s="126"/>
    </row>
    <row r="665" spans="1:48" ht="12.75" customHeight="1">
      <c r="A665" s="127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  <c r="AJ665" s="126"/>
      <c r="AK665" s="126"/>
      <c r="AL665" s="126"/>
      <c r="AM665" s="126"/>
      <c r="AN665" s="126"/>
      <c r="AO665" s="126"/>
      <c r="AP665" s="126"/>
      <c r="AQ665" s="126"/>
      <c r="AR665" s="126"/>
      <c r="AS665" s="126"/>
      <c r="AT665" s="126"/>
      <c r="AU665" s="126"/>
      <c r="AV665" s="126"/>
    </row>
    <row r="666" spans="1:48" ht="12.75" customHeight="1">
      <c r="A666" s="127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  <c r="AH666" s="126"/>
      <c r="AI666" s="126"/>
      <c r="AJ666" s="126"/>
      <c r="AK666" s="126"/>
      <c r="AL666" s="126"/>
      <c r="AM666" s="126"/>
      <c r="AN666" s="126"/>
      <c r="AO666" s="126"/>
      <c r="AP666" s="126"/>
      <c r="AQ666" s="126"/>
      <c r="AR666" s="126"/>
      <c r="AS666" s="126"/>
      <c r="AT666" s="126"/>
      <c r="AU666" s="126"/>
      <c r="AV666" s="126"/>
    </row>
    <row r="667" spans="1:48" ht="12.75" customHeight="1">
      <c r="A667" s="127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  <c r="AH667" s="126"/>
      <c r="AI667" s="126"/>
      <c r="AJ667" s="126"/>
      <c r="AK667" s="126"/>
      <c r="AL667" s="126"/>
      <c r="AM667" s="126"/>
      <c r="AN667" s="126"/>
      <c r="AO667" s="126"/>
      <c r="AP667" s="126"/>
      <c r="AQ667" s="126"/>
      <c r="AR667" s="126"/>
      <c r="AS667" s="126"/>
      <c r="AT667" s="126"/>
      <c r="AU667" s="126"/>
      <c r="AV667" s="126"/>
    </row>
    <row r="668" spans="1:48" ht="12.75" customHeight="1">
      <c r="A668" s="127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  <c r="AH668" s="126"/>
      <c r="AI668" s="126"/>
      <c r="AJ668" s="126"/>
      <c r="AK668" s="126"/>
      <c r="AL668" s="126"/>
      <c r="AM668" s="126"/>
      <c r="AN668" s="126"/>
      <c r="AO668" s="126"/>
      <c r="AP668" s="126"/>
      <c r="AQ668" s="126"/>
      <c r="AR668" s="126"/>
      <c r="AS668" s="126"/>
      <c r="AT668" s="126"/>
      <c r="AU668" s="126"/>
      <c r="AV668" s="126"/>
    </row>
    <row r="669" spans="1:48" ht="12.75" customHeight="1">
      <c r="A669" s="127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  <c r="AL669" s="126"/>
      <c r="AM669" s="126"/>
      <c r="AN669" s="126"/>
      <c r="AO669" s="126"/>
      <c r="AP669" s="126"/>
      <c r="AQ669" s="126"/>
      <c r="AR669" s="126"/>
      <c r="AS669" s="126"/>
      <c r="AT669" s="126"/>
      <c r="AU669" s="126"/>
      <c r="AV669" s="126"/>
    </row>
    <row r="670" spans="1:48" ht="12.75" customHeight="1">
      <c r="A670" s="127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  <c r="AH670" s="126"/>
      <c r="AI670" s="126"/>
      <c r="AJ670" s="126"/>
      <c r="AK670" s="126"/>
      <c r="AL670" s="126"/>
      <c r="AM670" s="126"/>
      <c r="AN670" s="126"/>
      <c r="AO670" s="126"/>
      <c r="AP670" s="126"/>
      <c r="AQ670" s="126"/>
      <c r="AR670" s="126"/>
      <c r="AS670" s="126"/>
      <c r="AT670" s="126"/>
      <c r="AU670" s="126"/>
      <c r="AV670" s="126"/>
    </row>
    <row r="671" spans="1:48" ht="12.75" customHeight="1">
      <c r="A671" s="127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126"/>
    </row>
    <row r="672" spans="1:48" ht="12.75" customHeight="1">
      <c r="A672" s="127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  <c r="AH672" s="126"/>
      <c r="AI672" s="126"/>
      <c r="AJ672" s="126"/>
      <c r="AK672" s="126"/>
      <c r="AL672" s="126"/>
      <c r="AM672" s="126"/>
      <c r="AN672" s="126"/>
      <c r="AO672" s="126"/>
      <c r="AP672" s="126"/>
      <c r="AQ672" s="126"/>
      <c r="AR672" s="126"/>
      <c r="AS672" s="126"/>
      <c r="AT672" s="126"/>
      <c r="AU672" s="126"/>
      <c r="AV672" s="126"/>
    </row>
    <row r="673" spans="1:48" ht="12.75" customHeight="1">
      <c r="A673" s="127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  <c r="AH673" s="126"/>
      <c r="AI673" s="126"/>
      <c r="AJ673" s="126"/>
      <c r="AK673" s="126"/>
      <c r="AL673" s="126"/>
      <c r="AM673" s="126"/>
      <c r="AN673" s="126"/>
      <c r="AO673" s="126"/>
      <c r="AP673" s="126"/>
      <c r="AQ673" s="126"/>
      <c r="AR673" s="126"/>
      <c r="AS673" s="126"/>
      <c r="AT673" s="126"/>
      <c r="AU673" s="126"/>
      <c r="AV673" s="126"/>
    </row>
    <row r="674" spans="1:48" ht="12.75" customHeight="1">
      <c r="A674" s="127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  <c r="AI674" s="126"/>
      <c r="AJ674" s="126"/>
      <c r="AK674" s="126"/>
      <c r="AL674" s="126"/>
      <c r="AM674" s="126"/>
      <c r="AN674" s="126"/>
      <c r="AO674" s="126"/>
      <c r="AP674" s="126"/>
      <c r="AQ674" s="126"/>
      <c r="AR674" s="126"/>
      <c r="AS674" s="126"/>
      <c r="AT674" s="126"/>
      <c r="AU674" s="126"/>
      <c r="AV674" s="126"/>
    </row>
    <row r="675" spans="1:48" ht="12.75" customHeight="1">
      <c r="A675" s="127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  <c r="AI675" s="126"/>
      <c r="AJ675" s="126"/>
      <c r="AK675" s="126"/>
      <c r="AL675" s="126"/>
      <c r="AM675" s="126"/>
      <c r="AN675" s="126"/>
      <c r="AO675" s="126"/>
      <c r="AP675" s="126"/>
      <c r="AQ675" s="126"/>
      <c r="AR675" s="126"/>
      <c r="AS675" s="126"/>
      <c r="AT675" s="126"/>
      <c r="AU675" s="126"/>
      <c r="AV675" s="126"/>
    </row>
    <row r="676" spans="1:48" ht="12.75" customHeight="1">
      <c r="A676" s="127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  <c r="AI676" s="126"/>
      <c r="AJ676" s="126"/>
      <c r="AK676" s="126"/>
      <c r="AL676" s="126"/>
      <c r="AM676" s="126"/>
      <c r="AN676" s="126"/>
      <c r="AO676" s="126"/>
      <c r="AP676" s="126"/>
      <c r="AQ676" s="126"/>
      <c r="AR676" s="126"/>
      <c r="AS676" s="126"/>
      <c r="AT676" s="126"/>
      <c r="AU676" s="126"/>
      <c r="AV676" s="126"/>
    </row>
    <row r="677" spans="1:48" ht="12.75" customHeight="1">
      <c r="A677" s="127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  <c r="AI677" s="126"/>
      <c r="AJ677" s="126"/>
      <c r="AK677" s="126"/>
      <c r="AL677" s="126"/>
      <c r="AM677" s="126"/>
      <c r="AN677" s="126"/>
      <c r="AO677" s="126"/>
      <c r="AP677" s="126"/>
      <c r="AQ677" s="126"/>
      <c r="AR677" s="126"/>
      <c r="AS677" s="126"/>
      <c r="AT677" s="126"/>
      <c r="AU677" s="126"/>
      <c r="AV677" s="126"/>
    </row>
    <row r="678" spans="1:48" ht="12.75" customHeight="1">
      <c r="A678" s="127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  <c r="AH678" s="126"/>
      <c r="AI678" s="126"/>
      <c r="AJ678" s="126"/>
      <c r="AK678" s="126"/>
      <c r="AL678" s="126"/>
      <c r="AM678" s="126"/>
      <c r="AN678" s="126"/>
      <c r="AO678" s="126"/>
      <c r="AP678" s="126"/>
      <c r="AQ678" s="126"/>
      <c r="AR678" s="126"/>
      <c r="AS678" s="126"/>
      <c r="AT678" s="126"/>
      <c r="AU678" s="126"/>
      <c r="AV678" s="126"/>
    </row>
    <row r="679" spans="1:48" ht="12.75" customHeight="1">
      <c r="A679" s="127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  <c r="AH679" s="126"/>
      <c r="AI679" s="126"/>
      <c r="AJ679" s="126"/>
      <c r="AK679" s="126"/>
      <c r="AL679" s="126"/>
      <c r="AM679" s="126"/>
      <c r="AN679" s="126"/>
      <c r="AO679" s="126"/>
      <c r="AP679" s="126"/>
      <c r="AQ679" s="126"/>
      <c r="AR679" s="126"/>
      <c r="AS679" s="126"/>
      <c r="AT679" s="126"/>
      <c r="AU679" s="126"/>
      <c r="AV679" s="126"/>
    </row>
    <row r="680" spans="1:48" ht="12.75" customHeight="1">
      <c r="A680" s="127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  <c r="AH680" s="126"/>
      <c r="AI680" s="126"/>
      <c r="AJ680" s="126"/>
      <c r="AK680" s="126"/>
      <c r="AL680" s="126"/>
      <c r="AM680" s="126"/>
      <c r="AN680" s="126"/>
      <c r="AO680" s="126"/>
      <c r="AP680" s="126"/>
      <c r="AQ680" s="126"/>
      <c r="AR680" s="126"/>
      <c r="AS680" s="126"/>
      <c r="AT680" s="126"/>
      <c r="AU680" s="126"/>
      <c r="AV680" s="126"/>
    </row>
    <row r="681" spans="1:48" ht="12.75" customHeight="1">
      <c r="A681" s="127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  <c r="AL681" s="126"/>
      <c r="AM681" s="126"/>
      <c r="AN681" s="126"/>
      <c r="AO681" s="126"/>
      <c r="AP681" s="126"/>
      <c r="AQ681" s="126"/>
      <c r="AR681" s="126"/>
      <c r="AS681" s="126"/>
      <c r="AT681" s="126"/>
      <c r="AU681" s="126"/>
      <c r="AV681" s="126"/>
    </row>
    <row r="682" spans="1:48" ht="12.75" customHeight="1">
      <c r="A682" s="127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</row>
    <row r="683" spans="1:48" ht="12.75" customHeight="1">
      <c r="A683" s="127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  <c r="AH683" s="126"/>
      <c r="AI683" s="126"/>
      <c r="AJ683" s="126"/>
      <c r="AK683" s="126"/>
      <c r="AL683" s="126"/>
      <c r="AM683" s="126"/>
      <c r="AN683" s="126"/>
      <c r="AO683" s="126"/>
      <c r="AP683" s="126"/>
      <c r="AQ683" s="126"/>
      <c r="AR683" s="126"/>
      <c r="AS683" s="126"/>
      <c r="AT683" s="126"/>
      <c r="AU683" s="126"/>
      <c r="AV683" s="126"/>
    </row>
    <row r="684" spans="1:48" ht="12.75" customHeight="1">
      <c r="A684" s="127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  <c r="AH684" s="126"/>
      <c r="AI684" s="126"/>
      <c r="AJ684" s="126"/>
      <c r="AK684" s="126"/>
      <c r="AL684" s="126"/>
      <c r="AM684" s="126"/>
      <c r="AN684" s="126"/>
      <c r="AO684" s="126"/>
      <c r="AP684" s="126"/>
      <c r="AQ684" s="126"/>
      <c r="AR684" s="126"/>
      <c r="AS684" s="126"/>
      <c r="AT684" s="126"/>
      <c r="AU684" s="126"/>
      <c r="AV684" s="126"/>
    </row>
    <row r="685" spans="1:48" ht="12.75" customHeight="1">
      <c r="A685" s="127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  <c r="AH685" s="126"/>
      <c r="AI685" s="126"/>
      <c r="AJ685" s="126"/>
      <c r="AK685" s="126"/>
      <c r="AL685" s="126"/>
      <c r="AM685" s="126"/>
      <c r="AN685" s="126"/>
      <c r="AO685" s="126"/>
      <c r="AP685" s="126"/>
      <c r="AQ685" s="126"/>
      <c r="AR685" s="126"/>
      <c r="AS685" s="126"/>
      <c r="AT685" s="126"/>
      <c r="AU685" s="126"/>
      <c r="AV685" s="126"/>
    </row>
    <row r="686" spans="1:48" ht="12.75" customHeight="1">
      <c r="A686" s="127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  <c r="AH686" s="126"/>
      <c r="AI686" s="126"/>
      <c r="AJ686" s="126"/>
      <c r="AK686" s="126"/>
      <c r="AL686" s="126"/>
      <c r="AM686" s="126"/>
      <c r="AN686" s="126"/>
      <c r="AO686" s="126"/>
      <c r="AP686" s="126"/>
      <c r="AQ686" s="126"/>
      <c r="AR686" s="126"/>
      <c r="AS686" s="126"/>
      <c r="AT686" s="126"/>
      <c r="AU686" s="126"/>
      <c r="AV686" s="126"/>
    </row>
    <row r="687" spans="1:48" ht="12.75" customHeight="1">
      <c r="A687" s="127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  <c r="AH687" s="126"/>
      <c r="AI687" s="126"/>
      <c r="AJ687" s="126"/>
      <c r="AK687" s="126"/>
      <c r="AL687" s="126"/>
      <c r="AM687" s="126"/>
      <c r="AN687" s="126"/>
      <c r="AO687" s="126"/>
      <c r="AP687" s="126"/>
      <c r="AQ687" s="126"/>
      <c r="AR687" s="126"/>
      <c r="AS687" s="126"/>
      <c r="AT687" s="126"/>
      <c r="AU687" s="126"/>
      <c r="AV687" s="126"/>
    </row>
    <row r="688" spans="1:48" ht="12.75" customHeight="1">
      <c r="A688" s="127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  <c r="AL688" s="126"/>
      <c r="AM688" s="126"/>
      <c r="AN688" s="126"/>
      <c r="AO688" s="126"/>
      <c r="AP688" s="126"/>
      <c r="AQ688" s="126"/>
      <c r="AR688" s="126"/>
      <c r="AS688" s="126"/>
      <c r="AT688" s="126"/>
      <c r="AU688" s="126"/>
      <c r="AV688" s="126"/>
    </row>
    <row r="689" spans="1:48" ht="12.75" customHeight="1">
      <c r="A689" s="127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  <c r="AI689" s="126"/>
      <c r="AJ689" s="126"/>
      <c r="AK689" s="126"/>
      <c r="AL689" s="126"/>
      <c r="AM689" s="126"/>
      <c r="AN689" s="126"/>
      <c r="AO689" s="126"/>
      <c r="AP689" s="126"/>
      <c r="AQ689" s="126"/>
      <c r="AR689" s="126"/>
      <c r="AS689" s="126"/>
      <c r="AT689" s="126"/>
      <c r="AU689" s="126"/>
      <c r="AV689" s="126"/>
    </row>
    <row r="690" spans="1:48" ht="12.75" customHeight="1">
      <c r="A690" s="127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  <c r="AH690" s="126"/>
      <c r="AI690" s="126"/>
      <c r="AJ690" s="126"/>
      <c r="AK690" s="126"/>
      <c r="AL690" s="126"/>
      <c r="AM690" s="126"/>
      <c r="AN690" s="126"/>
      <c r="AO690" s="126"/>
      <c r="AP690" s="126"/>
      <c r="AQ690" s="126"/>
      <c r="AR690" s="126"/>
      <c r="AS690" s="126"/>
      <c r="AT690" s="126"/>
      <c r="AU690" s="126"/>
      <c r="AV690" s="126"/>
    </row>
    <row r="691" spans="1:48" ht="12.75" customHeight="1">
      <c r="A691" s="127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  <c r="AH691" s="126"/>
      <c r="AI691" s="126"/>
      <c r="AJ691" s="126"/>
      <c r="AK691" s="126"/>
      <c r="AL691" s="126"/>
      <c r="AM691" s="126"/>
      <c r="AN691" s="126"/>
      <c r="AO691" s="126"/>
      <c r="AP691" s="126"/>
      <c r="AQ691" s="126"/>
      <c r="AR691" s="126"/>
      <c r="AS691" s="126"/>
      <c r="AT691" s="126"/>
      <c r="AU691" s="126"/>
      <c r="AV691" s="126"/>
    </row>
    <row r="692" spans="1:48" ht="12.75" customHeight="1">
      <c r="A692" s="127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  <c r="AH692" s="126"/>
      <c r="AI692" s="126"/>
      <c r="AJ692" s="126"/>
      <c r="AK692" s="126"/>
      <c r="AL692" s="126"/>
      <c r="AM692" s="126"/>
      <c r="AN692" s="126"/>
      <c r="AO692" s="126"/>
      <c r="AP692" s="126"/>
      <c r="AQ692" s="126"/>
      <c r="AR692" s="126"/>
      <c r="AS692" s="126"/>
      <c r="AT692" s="126"/>
      <c r="AU692" s="126"/>
      <c r="AV692" s="126"/>
    </row>
    <row r="693" spans="1:48" ht="12.75" customHeight="1">
      <c r="A693" s="127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  <c r="AH693" s="126"/>
      <c r="AI693" s="126"/>
      <c r="AJ693" s="126"/>
      <c r="AK693" s="126"/>
      <c r="AL693" s="126"/>
      <c r="AM693" s="126"/>
      <c r="AN693" s="126"/>
      <c r="AO693" s="126"/>
      <c r="AP693" s="126"/>
      <c r="AQ693" s="126"/>
      <c r="AR693" s="126"/>
      <c r="AS693" s="126"/>
      <c r="AT693" s="126"/>
      <c r="AU693" s="126"/>
      <c r="AV693" s="126"/>
    </row>
    <row r="694" spans="1:48" ht="12.75" customHeight="1">
      <c r="A694" s="127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  <c r="AH694" s="126"/>
      <c r="AI694" s="126"/>
      <c r="AJ694" s="126"/>
      <c r="AK694" s="126"/>
      <c r="AL694" s="126"/>
      <c r="AM694" s="126"/>
      <c r="AN694" s="126"/>
      <c r="AO694" s="126"/>
      <c r="AP694" s="126"/>
      <c r="AQ694" s="126"/>
      <c r="AR694" s="126"/>
      <c r="AS694" s="126"/>
      <c r="AT694" s="126"/>
      <c r="AU694" s="126"/>
      <c r="AV694" s="126"/>
    </row>
    <row r="695" spans="1:48" ht="12.75" customHeight="1">
      <c r="A695" s="127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  <c r="AH695" s="126"/>
      <c r="AI695" s="126"/>
      <c r="AJ695" s="126"/>
      <c r="AK695" s="126"/>
      <c r="AL695" s="126"/>
      <c r="AM695" s="126"/>
      <c r="AN695" s="126"/>
      <c r="AO695" s="126"/>
      <c r="AP695" s="126"/>
      <c r="AQ695" s="126"/>
      <c r="AR695" s="126"/>
      <c r="AS695" s="126"/>
      <c r="AT695" s="126"/>
      <c r="AU695" s="126"/>
      <c r="AV695" s="126"/>
    </row>
    <row r="696" spans="1:48" ht="12.75" customHeight="1">
      <c r="A696" s="127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  <c r="AH696" s="126"/>
      <c r="AI696" s="126"/>
      <c r="AJ696" s="126"/>
      <c r="AK696" s="126"/>
      <c r="AL696" s="126"/>
      <c r="AM696" s="126"/>
      <c r="AN696" s="126"/>
      <c r="AO696" s="126"/>
      <c r="AP696" s="126"/>
      <c r="AQ696" s="126"/>
      <c r="AR696" s="126"/>
      <c r="AS696" s="126"/>
      <c r="AT696" s="126"/>
      <c r="AU696" s="126"/>
      <c r="AV696" s="126"/>
    </row>
    <row r="697" spans="1:48" ht="12.75" customHeight="1">
      <c r="A697" s="127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  <c r="AH697" s="126"/>
      <c r="AI697" s="126"/>
      <c r="AJ697" s="126"/>
      <c r="AK697" s="126"/>
      <c r="AL697" s="126"/>
      <c r="AM697" s="126"/>
      <c r="AN697" s="126"/>
      <c r="AO697" s="126"/>
      <c r="AP697" s="126"/>
      <c r="AQ697" s="126"/>
      <c r="AR697" s="126"/>
      <c r="AS697" s="126"/>
      <c r="AT697" s="126"/>
      <c r="AU697" s="126"/>
      <c r="AV697" s="126"/>
    </row>
    <row r="698" spans="1:48" ht="12.75" customHeight="1">
      <c r="A698" s="127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  <c r="AH698" s="126"/>
      <c r="AI698" s="126"/>
      <c r="AJ698" s="126"/>
      <c r="AK698" s="126"/>
      <c r="AL698" s="126"/>
      <c r="AM698" s="126"/>
      <c r="AN698" s="126"/>
      <c r="AO698" s="126"/>
      <c r="AP698" s="126"/>
      <c r="AQ698" s="126"/>
      <c r="AR698" s="126"/>
      <c r="AS698" s="126"/>
      <c r="AT698" s="126"/>
      <c r="AU698" s="126"/>
      <c r="AV698" s="126"/>
    </row>
    <row r="699" spans="1:48" ht="12.75" customHeight="1">
      <c r="A699" s="127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  <c r="AI699" s="126"/>
      <c r="AJ699" s="126"/>
      <c r="AK699" s="126"/>
      <c r="AL699" s="126"/>
      <c r="AM699" s="126"/>
      <c r="AN699" s="126"/>
      <c r="AO699" s="126"/>
      <c r="AP699" s="126"/>
      <c r="AQ699" s="126"/>
      <c r="AR699" s="126"/>
      <c r="AS699" s="126"/>
      <c r="AT699" s="126"/>
      <c r="AU699" s="126"/>
      <c r="AV699" s="126"/>
    </row>
    <row r="700" spans="1:48" ht="12.75" customHeight="1">
      <c r="A700" s="127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  <c r="AI700" s="126"/>
      <c r="AJ700" s="126"/>
      <c r="AK700" s="126"/>
      <c r="AL700" s="126"/>
      <c r="AM700" s="126"/>
      <c r="AN700" s="126"/>
      <c r="AO700" s="126"/>
      <c r="AP700" s="126"/>
      <c r="AQ700" s="126"/>
      <c r="AR700" s="126"/>
      <c r="AS700" s="126"/>
      <c r="AT700" s="126"/>
      <c r="AU700" s="126"/>
      <c r="AV700" s="126"/>
    </row>
    <row r="701" spans="1:48" ht="12.75" customHeight="1">
      <c r="A701" s="127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  <c r="AH701" s="126"/>
      <c r="AI701" s="126"/>
      <c r="AJ701" s="126"/>
      <c r="AK701" s="126"/>
      <c r="AL701" s="126"/>
      <c r="AM701" s="126"/>
      <c r="AN701" s="126"/>
      <c r="AO701" s="126"/>
      <c r="AP701" s="126"/>
      <c r="AQ701" s="126"/>
      <c r="AR701" s="126"/>
      <c r="AS701" s="126"/>
      <c r="AT701" s="126"/>
      <c r="AU701" s="126"/>
      <c r="AV701" s="126"/>
    </row>
    <row r="702" spans="1:48" ht="12.75" customHeight="1">
      <c r="A702" s="127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  <c r="AH702" s="126"/>
      <c r="AI702" s="126"/>
      <c r="AJ702" s="126"/>
      <c r="AK702" s="126"/>
      <c r="AL702" s="126"/>
      <c r="AM702" s="126"/>
      <c r="AN702" s="126"/>
      <c r="AO702" s="126"/>
      <c r="AP702" s="126"/>
      <c r="AQ702" s="126"/>
      <c r="AR702" s="126"/>
      <c r="AS702" s="126"/>
      <c r="AT702" s="126"/>
      <c r="AU702" s="126"/>
      <c r="AV702" s="126"/>
    </row>
    <row r="703" spans="1:48" ht="12.75" customHeight="1">
      <c r="A703" s="127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  <c r="AH703" s="126"/>
      <c r="AI703" s="126"/>
      <c r="AJ703" s="126"/>
      <c r="AK703" s="126"/>
      <c r="AL703" s="126"/>
      <c r="AM703" s="126"/>
      <c r="AN703" s="126"/>
      <c r="AO703" s="126"/>
      <c r="AP703" s="126"/>
      <c r="AQ703" s="126"/>
      <c r="AR703" s="126"/>
      <c r="AS703" s="126"/>
      <c r="AT703" s="126"/>
      <c r="AU703" s="126"/>
      <c r="AV703" s="126"/>
    </row>
    <row r="704" spans="1:48" ht="12.75" customHeight="1">
      <c r="A704" s="127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  <c r="AH704" s="126"/>
      <c r="AI704" s="126"/>
      <c r="AJ704" s="126"/>
      <c r="AK704" s="126"/>
      <c r="AL704" s="126"/>
      <c r="AM704" s="126"/>
      <c r="AN704" s="126"/>
      <c r="AO704" s="126"/>
      <c r="AP704" s="126"/>
      <c r="AQ704" s="126"/>
      <c r="AR704" s="126"/>
      <c r="AS704" s="126"/>
      <c r="AT704" s="126"/>
      <c r="AU704" s="126"/>
      <c r="AV704" s="126"/>
    </row>
    <row r="705" spans="1:48" ht="12.75" customHeight="1">
      <c r="A705" s="127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  <c r="AH705" s="126"/>
      <c r="AI705" s="126"/>
      <c r="AJ705" s="126"/>
      <c r="AK705" s="126"/>
      <c r="AL705" s="126"/>
      <c r="AM705" s="126"/>
      <c r="AN705" s="126"/>
      <c r="AO705" s="126"/>
      <c r="AP705" s="126"/>
      <c r="AQ705" s="126"/>
      <c r="AR705" s="126"/>
      <c r="AS705" s="126"/>
      <c r="AT705" s="126"/>
      <c r="AU705" s="126"/>
      <c r="AV705" s="126"/>
    </row>
    <row r="706" spans="1:48" ht="12.75" customHeight="1">
      <c r="A706" s="127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  <c r="AH706" s="126"/>
      <c r="AI706" s="126"/>
      <c r="AJ706" s="126"/>
      <c r="AK706" s="126"/>
      <c r="AL706" s="126"/>
      <c r="AM706" s="126"/>
      <c r="AN706" s="126"/>
      <c r="AO706" s="126"/>
      <c r="AP706" s="126"/>
      <c r="AQ706" s="126"/>
      <c r="AR706" s="126"/>
      <c r="AS706" s="126"/>
      <c r="AT706" s="126"/>
      <c r="AU706" s="126"/>
      <c r="AV706" s="126"/>
    </row>
    <row r="707" spans="1:48" ht="12.75" customHeight="1">
      <c r="A707" s="127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  <c r="AH707" s="126"/>
      <c r="AI707" s="126"/>
      <c r="AJ707" s="126"/>
      <c r="AK707" s="126"/>
      <c r="AL707" s="126"/>
      <c r="AM707" s="126"/>
      <c r="AN707" s="126"/>
      <c r="AO707" s="126"/>
      <c r="AP707" s="126"/>
      <c r="AQ707" s="126"/>
      <c r="AR707" s="126"/>
      <c r="AS707" s="126"/>
      <c r="AT707" s="126"/>
      <c r="AU707" s="126"/>
      <c r="AV707" s="126"/>
    </row>
    <row r="708" spans="1:48" ht="12.75" customHeight="1">
      <c r="A708" s="127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  <c r="AH708" s="126"/>
      <c r="AI708" s="126"/>
      <c r="AJ708" s="126"/>
      <c r="AK708" s="126"/>
      <c r="AL708" s="126"/>
      <c r="AM708" s="126"/>
      <c r="AN708" s="126"/>
      <c r="AO708" s="126"/>
      <c r="AP708" s="126"/>
      <c r="AQ708" s="126"/>
      <c r="AR708" s="126"/>
      <c r="AS708" s="126"/>
      <c r="AT708" s="126"/>
      <c r="AU708" s="126"/>
      <c r="AV708" s="126"/>
    </row>
    <row r="709" spans="1:48" ht="12.75" customHeight="1">
      <c r="A709" s="127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  <c r="AH709" s="126"/>
      <c r="AI709" s="126"/>
      <c r="AJ709" s="126"/>
      <c r="AK709" s="126"/>
      <c r="AL709" s="126"/>
      <c r="AM709" s="126"/>
      <c r="AN709" s="126"/>
      <c r="AO709" s="126"/>
      <c r="AP709" s="126"/>
      <c r="AQ709" s="126"/>
      <c r="AR709" s="126"/>
      <c r="AS709" s="126"/>
      <c r="AT709" s="126"/>
      <c r="AU709" s="126"/>
      <c r="AV709" s="126"/>
    </row>
    <row r="710" spans="1:48" ht="12.75" customHeight="1">
      <c r="A710" s="127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  <c r="AH710" s="126"/>
      <c r="AI710" s="126"/>
      <c r="AJ710" s="126"/>
      <c r="AK710" s="126"/>
      <c r="AL710" s="126"/>
      <c r="AM710" s="126"/>
      <c r="AN710" s="126"/>
      <c r="AO710" s="126"/>
      <c r="AP710" s="126"/>
      <c r="AQ710" s="126"/>
      <c r="AR710" s="126"/>
      <c r="AS710" s="126"/>
      <c r="AT710" s="126"/>
      <c r="AU710" s="126"/>
      <c r="AV710" s="126"/>
    </row>
    <row r="711" spans="1:48" ht="12.75" customHeight="1">
      <c r="A711" s="127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  <c r="AK711" s="126"/>
      <c r="AL711" s="126"/>
      <c r="AM711" s="126"/>
      <c r="AN711" s="126"/>
      <c r="AO711" s="126"/>
      <c r="AP711" s="126"/>
      <c r="AQ711" s="126"/>
      <c r="AR711" s="126"/>
      <c r="AS711" s="126"/>
      <c r="AT711" s="126"/>
      <c r="AU711" s="126"/>
      <c r="AV711" s="126"/>
    </row>
    <row r="712" spans="1:48" ht="12.75" customHeight="1">
      <c r="A712" s="127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  <c r="AH712" s="126"/>
      <c r="AI712" s="126"/>
      <c r="AJ712" s="126"/>
      <c r="AK712" s="126"/>
      <c r="AL712" s="126"/>
      <c r="AM712" s="126"/>
      <c r="AN712" s="126"/>
      <c r="AO712" s="126"/>
      <c r="AP712" s="126"/>
      <c r="AQ712" s="126"/>
      <c r="AR712" s="126"/>
      <c r="AS712" s="126"/>
      <c r="AT712" s="126"/>
      <c r="AU712" s="126"/>
      <c r="AV712" s="126"/>
    </row>
    <row r="713" spans="1:48" ht="12.75" customHeight="1">
      <c r="A713" s="127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  <c r="AH713" s="126"/>
      <c r="AI713" s="126"/>
      <c r="AJ713" s="126"/>
      <c r="AK713" s="126"/>
      <c r="AL713" s="126"/>
      <c r="AM713" s="126"/>
      <c r="AN713" s="126"/>
      <c r="AO713" s="126"/>
      <c r="AP713" s="126"/>
      <c r="AQ713" s="126"/>
      <c r="AR713" s="126"/>
      <c r="AS713" s="126"/>
      <c r="AT713" s="126"/>
      <c r="AU713" s="126"/>
      <c r="AV713" s="126"/>
    </row>
    <row r="714" spans="1:48" ht="12.75" customHeight="1">
      <c r="A714" s="127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  <c r="AH714" s="126"/>
      <c r="AI714" s="126"/>
      <c r="AJ714" s="126"/>
      <c r="AK714" s="126"/>
      <c r="AL714" s="126"/>
      <c r="AM714" s="126"/>
      <c r="AN714" s="126"/>
      <c r="AO714" s="126"/>
      <c r="AP714" s="126"/>
      <c r="AQ714" s="126"/>
      <c r="AR714" s="126"/>
      <c r="AS714" s="126"/>
      <c r="AT714" s="126"/>
      <c r="AU714" s="126"/>
      <c r="AV714" s="126"/>
    </row>
    <row r="715" spans="1:48" ht="12.75" customHeight="1">
      <c r="A715" s="127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  <c r="AH715" s="126"/>
      <c r="AI715" s="126"/>
      <c r="AJ715" s="126"/>
      <c r="AK715" s="126"/>
      <c r="AL715" s="126"/>
      <c r="AM715" s="126"/>
      <c r="AN715" s="126"/>
      <c r="AO715" s="126"/>
      <c r="AP715" s="126"/>
      <c r="AQ715" s="126"/>
      <c r="AR715" s="126"/>
      <c r="AS715" s="126"/>
      <c r="AT715" s="126"/>
      <c r="AU715" s="126"/>
      <c r="AV715" s="126"/>
    </row>
    <row r="716" spans="1:48" ht="12.75" customHeight="1">
      <c r="A716" s="127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  <c r="AI716" s="126"/>
      <c r="AJ716" s="126"/>
      <c r="AK716" s="126"/>
      <c r="AL716" s="126"/>
      <c r="AM716" s="126"/>
      <c r="AN716" s="126"/>
      <c r="AO716" s="126"/>
      <c r="AP716" s="126"/>
      <c r="AQ716" s="126"/>
      <c r="AR716" s="126"/>
      <c r="AS716" s="126"/>
      <c r="AT716" s="126"/>
      <c r="AU716" s="126"/>
      <c r="AV716" s="126"/>
    </row>
    <row r="717" spans="1:48" ht="12.75" customHeight="1">
      <c r="A717" s="127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  <c r="AI717" s="126"/>
      <c r="AJ717" s="126"/>
      <c r="AK717" s="126"/>
      <c r="AL717" s="126"/>
      <c r="AM717" s="126"/>
      <c r="AN717" s="126"/>
      <c r="AO717" s="126"/>
      <c r="AP717" s="126"/>
      <c r="AQ717" s="126"/>
      <c r="AR717" s="126"/>
      <c r="AS717" s="126"/>
      <c r="AT717" s="126"/>
      <c r="AU717" s="126"/>
      <c r="AV717" s="126"/>
    </row>
    <row r="718" spans="1:48" ht="12.75" customHeight="1">
      <c r="A718" s="127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  <c r="AH718" s="126"/>
      <c r="AI718" s="126"/>
      <c r="AJ718" s="126"/>
      <c r="AK718" s="126"/>
      <c r="AL718" s="126"/>
      <c r="AM718" s="126"/>
      <c r="AN718" s="126"/>
      <c r="AO718" s="126"/>
      <c r="AP718" s="126"/>
      <c r="AQ718" s="126"/>
      <c r="AR718" s="126"/>
      <c r="AS718" s="126"/>
      <c r="AT718" s="126"/>
      <c r="AU718" s="126"/>
      <c r="AV718" s="126"/>
    </row>
    <row r="719" spans="1:48" ht="12.75" customHeight="1">
      <c r="A719" s="127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  <c r="AH719" s="126"/>
      <c r="AI719" s="126"/>
      <c r="AJ719" s="126"/>
      <c r="AK719" s="126"/>
      <c r="AL719" s="126"/>
      <c r="AM719" s="126"/>
      <c r="AN719" s="126"/>
      <c r="AO719" s="126"/>
      <c r="AP719" s="126"/>
      <c r="AQ719" s="126"/>
      <c r="AR719" s="126"/>
      <c r="AS719" s="126"/>
      <c r="AT719" s="126"/>
      <c r="AU719" s="126"/>
      <c r="AV719" s="126"/>
    </row>
    <row r="720" spans="1:48" ht="12.75" customHeight="1">
      <c r="A720" s="127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  <c r="AH720" s="126"/>
      <c r="AI720" s="126"/>
      <c r="AJ720" s="126"/>
      <c r="AK720" s="126"/>
      <c r="AL720" s="126"/>
      <c r="AM720" s="126"/>
      <c r="AN720" s="126"/>
      <c r="AO720" s="126"/>
      <c r="AP720" s="126"/>
      <c r="AQ720" s="126"/>
      <c r="AR720" s="126"/>
      <c r="AS720" s="126"/>
      <c r="AT720" s="126"/>
      <c r="AU720" s="126"/>
      <c r="AV720" s="126"/>
    </row>
    <row r="721" spans="1:48" ht="12.75" customHeight="1">
      <c r="A721" s="127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  <c r="AH721" s="126"/>
      <c r="AI721" s="126"/>
      <c r="AJ721" s="126"/>
      <c r="AK721" s="126"/>
      <c r="AL721" s="126"/>
      <c r="AM721" s="126"/>
      <c r="AN721" s="126"/>
      <c r="AO721" s="126"/>
      <c r="AP721" s="126"/>
      <c r="AQ721" s="126"/>
      <c r="AR721" s="126"/>
      <c r="AS721" s="126"/>
      <c r="AT721" s="126"/>
      <c r="AU721" s="126"/>
      <c r="AV721" s="126"/>
    </row>
    <row r="722" spans="1:48" ht="12.75" customHeight="1">
      <c r="A722" s="127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  <c r="AI722" s="126"/>
      <c r="AJ722" s="126"/>
      <c r="AK722" s="126"/>
      <c r="AL722" s="126"/>
      <c r="AM722" s="126"/>
      <c r="AN722" s="126"/>
      <c r="AO722" s="126"/>
      <c r="AP722" s="126"/>
      <c r="AQ722" s="126"/>
      <c r="AR722" s="126"/>
      <c r="AS722" s="126"/>
      <c r="AT722" s="126"/>
      <c r="AU722" s="126"/>
      <c r="AV722" s="126"/>
    </row>
    <row r="723" spans="1:48" ht="12.75" customHeight="1">
      <c r="A723" s="127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  <c r="AH723" s="126"/>
      <c r="AI723" s="126"/>
      <c r="AJ723" s="126"/>
      <c r="AK723" s="126"/>
      <c r="AL723" s="126"/>
      <c r="AM723" s="126"/>
      <c r="AN723" s="126"/>
      <c r="AO723" s="126"/>
      <c r="AP723" s="126"/>
      <c r="AQ723" s="126"/>
      <c r="AR723" s="126"/>
      <c r="AS723" s="126"/>
      <c r="AT723" s="126"/>
      <c r="AU723" s="126"/>
      <c r="AV723" s="126"/>
    </row>
    <row r="724" spans="1:48" ht="12.75" customHeight="1">
      <c r="A724" s="127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  <c r="AH724" s="126"/>
      <c r="AI724" s="126"/>
      <c r="AJ724" s="126"/>
      <c r="AK724" s="126"/>
      <c r="AL724" s="126"/>
      <c r="AM724" s="126"/>
      <c r="AN724" s="126"/>
      <c r="AO724" s="126"/>
      <c r="AP724" s="126"/>
      <c r="AQ724" s="126"/>
      <c r="AR724" s="126"/>
      <c r="AS724" s="126"/>
      <c r="AT724" s="126"/>
      <c r="AU724" s="126"/>
      <c r="AV724" s="126"/>
    </row>
    <row r="725" spans="1:48" ht="12.75" customHeight="1">
      <c r="A725" s="127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  <c r="AH725" s="126"/>
      <c r="AI725" s="126"/>
      <c r="AJ725" s="126"/>
      <c r="AK725" s="126"/>
      <c r="AL725" s="126"/>
      <c r="AM725" s="126"/>
      <c r="AN725" s="126"/>
      <c r="AO725" s="126"/>
      <c r="AP725" s="126"/>
      <c r="AQ725" s="126"/>
      <c r="AR725" s="126"/>
      <c r="AS725" s="126"/>
      <c r="AT725" s="126"/>
      <c r="AU725" s="126"/>
      <c r="AV725" s="126"/>
    </row>
    <row r="726" spans="1:48" ht="12.75" customHeight="1">
      <c r="A726" s="127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  <c r="AH726" s="126"/>
      <c r="AI726" s="126"/>
      <c r="AJ726" s="126"/>
      <c r="AK726" s="126"/>
      <c r="AL726" s="126"/>
      <c r="AM726" s="126"/>
      <c r="AN726" s="126"/>
      <c r="AO726" s="126"/>
      <c r="AP726" s="126"/>
      <c r="AQ726" s="126"/>
      <c r="AR726" s="126"/>
      <c r="AS726" s="126"/>
      <c r="AT726" s="126"/>
      <c r="AU726" s="126"/>
      <c r="AV726" s="126"/>
    </row>
    <row r="727" spans="1:48" ht="12.75" customHeight="1">
      <c r="A727" s="127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  <c r="AH727" s="126"/>
      <c r="AI727" s="126"/>
      <c r="AJ727" s="126"/>
      <c r="AK727" s="126"/>
      <c r="AL727" s="126"/>
      <c r="AM727" s="126"/>
      <c r="AN727" s="126"/>
      <c r="AO727" s="126"/>
      <c r="AP727" s="126"/>
      <c r="AQ727" s="126"/>
      <c r="AR727" s="126"/>
      <c r="AS727" s="126"/>
      <c r="AT727" s="126"/>
      <c r="AU727" s="126"/>
      <c r="AV727" s="126"/>
    </row>
    <row r="728" spans="1:48" ht="12.75" customHeight="1">
      <c r="A728" s="127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  <c r="AH728" s="126"/>
      <c r="AI728" s="126"/>
      <c r="AJ728" s="126"/>
      <c r="AK728" s="126"/>
      <c r="AL728" s="126"/>
      <c r="AM728" s="126"/>
      <c r="AN728" s="126"/>
      <c r="AO728" s="126"/>
      <c r="AP728" s="126"/>
      <c r="AQ728" s="126"/>
      <c r="AR728" s="126"/>
      <c r="AS728" s="126"/>
      <c r="AT728" s="126"/>
      <c r="AU728" s="126"/>
      <c r="AV728" s="126"/>
    </row>
    <row r="729" spans="1:48" ht="12.75" customHeight="1">
      <c r="A729" s="127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  <c r="AI729" s="126"/>
      <c r="AJ729" s="126"/>
      <c r="AK729" s="126"/>
      <c r="AL729" s="126"/>
      <c r="AM729" s="126"/>
      <c r="AN729" s="126"/>
      <c r="AO729" s="126"/>
      <c r="AP729" s="126"/>
      <c r="AQ729" s="126"/>
      <c r="AR729" s="126"/>
      <c r="AS729" s="126"/>
      <c r="AT729" s="126"/>
      <c r="AU729" s="126"/>
      <c r="AV729" s="126"/>
    </row>
    <row r="730" spans="1:48" ht="12.75" customHeight="1">
      <c r="A730" s="127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  <c r="AH730" s="126"/>
      <c r="AI730" s="126"/>
      <c r="AJ730" s="126"/>
      <c r="AK730" s="126"/>
      <c r="AL730" s="126"/>
      <c r="AM730" s="126"/>
      <c r="AN730" s="126"/>
      <c r="AO730" s="126"/>
      <c r="AP730" s="126"/>
      <c r="AQ730" s="126"/>
      <c r="AR730" s="126"/>
      <c r="AS730" s="126"/>
      <c r="AT730" s="126"/>
      <c r="AU730" s="126"/>
      <c r="AV730" s="126"/>
    </row>
    <row r="731" spans="1:48" ht="12.75" customHeight="1">
      <c r="A731" s="127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  <c r="AH731" s="126"/>
      <c r="AI731" s="126"/>
      <c r="AJ731" s="126"/>
      <c r="AK731" s="126"/>
      <c r="AL731" s="126"/>
      <c r="AM731" s="126"/>
      <c r="AN731" s="126"/>
      <c r="AO731" s="126"/>
      <c r="AP731" s="126"/>
      <c r="AQ731" s="126"/>
      <c r="AR731" s="126"/>
      <c r="AS731" s="126"/>
      <c r="AT731" s="126"/>
      <c r="AU731" s="126"/>
      <c r="AV731" s="126"/>
    </row>
    <row r="732" spans="1:48" ht="12.75" customHeight="1">
      <c r="A732" s="127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  <c r="AH732" s="126"/>
      <c r="AI732" s="126"/>
      <c r="AJ732" s="126"/>
      <c r="AK732" s="126"/>
      <c r="AL732" s="126"/>
      <c r="AM732" s="126"/>
      <c r="AN732" s="126"/>
      <c r="AO732" s="126"/>
      <c r="AP732" s="126"/>
      <c r="AQ732" s="126"/>
      <c r="AR732" s="126"/>
      <c r="AS732" s="126"/>
      <c r="AT732" s="126"/>
      <c r="AU732" s="126"/>
      <c r="AV732" s="126"/>
    </row>
    <row r="733" spans="1:48" ht="12.75" customHeight="1">
      <c r="A733" s="127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  <c r="AH733" s="126"/>
      <c r="AI733" s="126"/>
      <c r="AJ733" s="126"/>
      <c r="AK733" s="126"/>
      <c r="AL733" s="126"/>
      <c r="AM733" s="126"/>
      <c r="AN733" s="126"/>
      <c r="AO733" s="126"/>
      <c r="AP733" s="126"/>
      <c r="AQ733" s="126"/>
      <c r="AR733" s="126"/>
      <c r="AS733" s="126"/>
      <c r="AT733" s="126"/>
      <c r="AU733" s="126"/>
      <c r="AV733" s="126"/>
    </row>
    <row r="734" spans="1:48" ht="12.75" customHeight="1">
      <c r="A734" s="127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  <c r="AL734" s="126"/>
      <c r="AM734" s="126"/>
      <c r="AN734" s="126"/>
      <c r="AO734" s="126"/>
      <c r="AP734" s="126"/>
      <c r="AQ734" s="126"/>
      <c r="AR734" s="126"/>
      <c r="AS734" s="126"/>
      <c r="AT734" s="126"/>
      <c r="AU734" s="126"/>
      <c r="AV734" s="126"/>
    </row>
    <row r="735" spans="1:48" ht="12.75" customHeight="1">
      <c r="A735" s="127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  <c r="AI735" s="126"/>
      <c r="AJ735" s="126"/>
      <c r="AK735" s="126"/>
      <c r="AL735" s="126"/>
      <c r="AM735" s="126"/>
      <c r="AN735" s="126"/>
      <c r="AO735" s="126"/>
      <c r="AP735" s="126"/>
      <c r="AQ735" s="126"/>
      <c r="AR735" s="126"/>
      <c r="AS735" s="126"/>
      <c r="AT735" s="126"/>
      <c r="AU735" s="126"/>
      <c r="AV735" s="126"/>
    </row>
    <row r="736" spans="1:48" ht="12.75" customHeight="1">
      <c r="A736" s="127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  <c r="AI736" s="126"/>
      <c r="AJ736" s="126"/>
      <c r="AK736" s="126"/>
      <c r="AL736" s="126"/>
      <c r="AM736" s="126"/>
      <c r="AN736" s="126"/>
      <c r="AO736" s="126"/>
      <c r="AP736" s="126"/>
      <c r="AQ736" s="126"/>
      <c r="AR736" s="126"/>
      <c r="AS736" s="126"/>
      <c r="AT736" s="126"/>
      <c r="AU736" s="126"/>
      <c r="AV736" s="126"/>
    </row>
    <row r="737" spans="1:48" ht="12.75" customHeight="1">
      <c r="A737" s="127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  <c r="AI737" s="126"/>
      <c r="AJ737" s="126"/>
      <c r="AK737" s="126"/>
      <c r="AL737" s="126"/>
      <c r="AM737" s="126"/>
      <c r="AN737" s="126"/>
      <c r="AO737" s="126"/>
      <c r="AP737" s="126"/>
      <c r="AQ737" s="126"/>
      <c r="AR737" s="126"/>
      <c r="AS737" s="126"/>
      <c r="AT737" s="126"/>
      <c r="AU737" s="126"/>
      <c r="AV737" s="126"/>
    </row>
    <row r="738" spans="1:48" ht="12.75" customHeight="1">
      <c r="A738" s="127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  <c r="AH738" s="126"/>
      <c r="AI738" s="126"/>
      <c r="AJ738" s="126"/>
      <c r="AK738" s="126"/>
      <c r="AL738" s="126"/>
      <c r="AM738" s="126"/>
      <c r="AN738" s="126"/>
      <c r="AO738" s="126"/>
      <c r="AP738" s="126"/>
      <c r="AQ738" s="126"/>
      <c r="AR738" s="126"/>
      <c r="AS738" s="126"/>
      <c r="AT738" s="126"/>
      <c r="AU738" s="126"/>
      <c r="AV738" s="126"/>
    </row>
    <row r="739" spans="1:48" ht="12.75" customHeight="1">
      <c r="A739" s="127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  <c r="AH739" s="126"/>
      <c r="AI739" s="126"/>
      <c r="AJ739" s="126"/>
      <c r="AK739" s="126"/>
      <c r="AL739" s="126"/>
      <c r="AM739" s="126"/>
      <c r="AN739" s="126"/>
      <c r="AO739" s="126"/>
      <c r="AP739" s="126"/>
      <c r="AQ739" s="126"/>
      <c r="AR739" s="126"/>
      <c r="AS739" s="126"/>
      <c r="AT739" s="126"/>
      <c r="AU739" s="126"/>
      <c r="AV739" s="126"/>
    </row>
    <row r="740" spans="1:48" ht="12.75" customHeight="1">
      <c r="A740" s="127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  <c r="AH740" s="126"/>
      <c r="AI740" s="126"/>
      <c r="AJ740" s="126"/>
      <c r="AK740" s="126"/>
      <c r="AL740" s="126"/>
      <c r="AM740" s="126"/>
      <c r="AN740" s="126"/>
      <c r="AO740" s="126"/>
      <c r="AP740" s="126"/>
      <c r="AQ740" s="126"/>
      <c r="AR740" s="126"/>
      <c r="AS740" s="126"/>
      <c r="AT740" s="126"/>
      <c r="AU740" s="126"/>
      <c r="AV740" s="126"/>
    </row>
    <row r="741" spans="1:48" ht="12.75" customHeight="1">
      <c r="A741" s="127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  <c r="AH741" s="126"/>
      <c r="AI741" s="126"/>
      <c r="AJ741" s="126"/>
      <c r="AK741" s="126"/>
      <c r="AL741" s="126"/>
      <c r="AM741" s="126"/>
      <c r="AN741" s="126"/>
      <c r="AO741" s="126"/>
      <c r="AP741" s="126"/>
      <c r="AQ741" s="126"/>
      <c r="AR741" s="126"/>
      <c r="AS741" s="126"/>
      <c r="AT741" s="126"/>
      <c r="AU741" s="126"/>
      <c r="AV741" s="126"/>
    </row>
    <row r="742" spans="1:48" ht="12.75" customHeight="1">
      <c r="A742" s="127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  <c r="AH742" s="126"/>
      <c r="AI742" s="126"/>
      <c r="AJ742" s="126"/>
      <c r="AK742" s="126"/>
      <c r="AL742" s="126"/>
      <c r="AM742" s="126"/>
      <c r="AN742" s="126"/>
      <c r="AO742" s="126"/>
      <c r="AP742" s="126"/>
      <c r="AQ742" s="126"/>
      <c r="AR742" s="126"/>
      <c r="AS742" s="126"/>
      <c r="AT742" s="126"/>
      <c r="AU742" s="126"/>
      <c r="AV742" s="126"/>
    </row>
    <row r="743" spans="1:48" ht="12.75" customHeight="1">
      <c r="A743" s="127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  <c r="AI743" s="126"/>
      <c r="AJ743" s="126"/>
      <c r="AK743" s="126"/>
      <c r="AL743" s="126"/>
      <c r="AM743" s="126"/>
      <c r="AN743" s="126"/>
      <c r="AO743" s="126"/>
      <c r="AP743" s="126"/>
      <c r="AQ743" s="126"/>
      <c r="AR743" s="126"/>
      <c r="AS743" s="126"/>
      <c r="AT743" s="126"/>
      <c r="AU743" s="126"/>
      <c r="AV743" s="126"/>
    </row>
    <row r="744" spans="1:48" ht="12.75" customHeight="1">
      <c r="A744" s="127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  <c r="AH744" s="126"/>
      <c r="AI744" s="126"/>
      <c r="AJ744" s="126"/>
      <c r="AK744" s="126"/>
      <c r="AL744" s="126"/>
      <c r="AM744" s="126"/>
      <c r="AN744" s="126"/>
      <c r="AO744" s="126"/>
      <c r="AP744" s="126"/>
      <c r="AQ744" s="126"/>
      <c r="AR744" s="126"/>
      <c r="AS744" s="126"/>
      <c r="AT744" s="126"/>
      <c r="AU744" s="126"/>
      <c r="AV744" s="126"/>
    </row>
    <row r="745" spans="1:48" ht="12.75" customHeight="1">
      <c r="A745" s="127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  <c r="AH745" s="126"/>
      <c r="AI745" s="126"/>
      <c r="AJ745" s="126"/>
      <c r="AK745" s="126"/>
      <c r="AL745" s="126"/>
      <c r="AM745" s="126"/>
      <c r="AN745" s="126"/>
      <c r="AO745" s="126"/>
      <c r="AP745" s="126"/>
      <c r="AQ745" s="126"/>
      <c r="AR745" s="126"/>
      <c r="AS745" s="126"/>
      <c r="AT745" s="126"/>
      <c r="AU745" s="126"/>
      <c r="AV745" s="126"/>
    </row>
    <row r="746" spans="1:48" ht="12.75" customHeight="1">
      <c r="A746" s="127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  <c r="AL746" s="126"/>
      <c r="AM746" s="126"/>
      <c r="AN746" s="126"/>
      <c r="AO746" s="126"/>
      <c r="AP746" s="126"/>
      <c r="AQ746" s="126"/>
      <c r="AR746" s="126"/>
      <c r="AS746" s="126"/>
      <c r="AT746" s="126"/>
      <c r="AU746" s="126"/>
      <c r="AV746" s="126"/>
    </row>
    <row r="747" spans="1:48" ht="12.75" customHeight="1">
      <c r="A747" s="127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  <c r="AI747" s="126"/>
      <c r="AJ747" s="126"/>
      <c r="AK747" s="126"/>
      <c r="AL747" s="126"/>
      <c r="AM747" s="126"/>
      <c r="AN747" s="126"/>
      <c r="AO747" s="126"/>
      <c r="AP747" s="126"/>
      <c r="AQ747" s="126"/>
      <c r="AR747" s="126"/>
      <c r="AS747" s="126"/>
      <c r="AT747" s="126"/>
      <c r="AU747" s="126"/>
      <c r="AV747" s="126"/>
    </row>
    <row r="748" spans="1:48" ht="12.75" customHeight="1">
      <c r="A748" s="127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  <c r="AI748" s="126"/>
      <c r="AJ748" s="126"/>
      <c r="AK748" s="126"/>
      <c r="AL748" s="126"/>
      <c r="AM748" s="126"/>
      <c r="AN748" s="126"/>
      <c r="AO748" s="126"/>
      <c r="AP748" s="126"/>
      <c r="AQ748" s="126"/>
      <c r="AR748" s="126"/>
      <c r="AS748" s="126"/>
      <c r="AT748" s="126"/>
      <c r="AU748" s="126"/>
      <c r="AV748" s="126"/>
    </row>
    <row r="749" spans="1:48" ht="12.75" customHeight="1">
      <c r="A749" s="127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  <c r="AH749" s="126"/>
      <c r="AI749" s="126"/>
      <c r="AJ749" s="126"/>
      <c r="AK749" s="126"/>
      <c r="AL749" s="126"/>
      <c r="AM749" s="126"/>
      <c r="AN749" s="126"/>
      <c r="AO749" s="126"/>
      <c r="AP749" s="126"/>
      <c r="AQ749" s="126"/>
      <c r="AR749" s="126"/>
      <c r="AS749" s="126"/>
      <c r="AT749" s="126"/>
      <c r="AU749" s="126"/>
      <c r="AV749" s="126"/>
    </row>
    <row r="750" spans="1:48" ht="12.75" customHeight="1">
      <c r="A750" s="127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  <c r="AH750" s="126"/>
      <c r="AI750" s="126"/>
      <c r="AJ750" s="126"/>
      <c r="AK750" s="126"/>
      <c r="AL750" s="126"/>
      <c r="AM750" s="126"/>
      <c r="AN750" s="126"/>
      <c r="AO750" s="126"/>
      <c r="AP750" s="126"/>
      <c r="AQ750" s="126"/>
      <c r="AR750" s="126"/>
      <c r="AS750" s="126"/>
      <c r="AT750" s="126"/>
      <c r="AU750" s="126"/>
      <c r="AV750" s="126"/>
    </row>
    <row r="751" spans="1:48" ht="12.75" customHeight="1">
      <c r="A751" s="127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  <c r="AH751" s="126"/>
      <c r="AI751" s="126"/>
      <c r="AJ751" s="126"/>
      <c r="AK751" s="126"/>
      <c r="AL751" s="126"/>
      <c r="AM751" s="126"/>
      <c r="AN751" s="126"/>
      <c r="AO751" s="126"/>
      <c r="AP751" s="126"/>
      <c r="AQ751" s="126"/>
      <c r="AR751" s="126"/>
      <c r="AS751" s="126"/>
      <c r="AT751" s="126"/>
      <c r="AU751" s="126"/>
      <c r="AV751" s="126"/>
    </row>
    <row r="752" spans="1:48" ht="12.75" customHeight="1">
      <c r="A752" s="127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  <c r="AH752" s="126"/>
      <c r="AI752" s="126"/>
      <c r="AJ752" s="126"/>
      <c r="AK752" s="126"/>
      <c r="AL752" s="126"/>
      <c r="AM752" s="126"/>
      <c r="AN752" s="126"/>
      <c r="AO752" s="126"/>
      <c r="AP752" s="126"/>
      <c r="AQ752" s="126"/>
      <c r="AR752" s="126"/>
      <c r="AS752" s="126"/>
      <c r="AT752" s="126"/>
      <c r="AU752" s="126"/>
      <c r="AV752" s="126"/>
    </row>
    <row r="753" spans="1:48" ht="12.75" customHeight="1">
      <c r="A753" s="127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  <c r="AH753" s="126"/>
      <c r="AI753" s="126"/>
      <c r="AJ753" s="126"/>
      <c r="AK753" s="126"/>
      <c r="AL753" s="126"/>
      <c r="AM753" s="126"/>
      <c r="AN753" s="126"/>
      <c r="AO753" s="126"/>
      <c r="AP753" s="126"/>
      <c r="AQ753" s="126"/>
      <c r="AR753" s="126"/>
      <c r="AS753" s="126"/>
      <c r="AT753" s="126"/>
      <c r="AU753" s="126"/>
      <c r="AV753" s="126"/>
    </row>
    <row r="754" spans="1:48" ht="12.75" customHeight="1">
      <c r="A754" s="127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  <c r="AH754" s="126"/>
      <c r="AI754" s="126"/>
      <c r="AJ754" s="126"/>
      <c r="AK754" s="126"/>
      <c r="AL754" s="126"/>
      <c r="AM754" s="126"/>
      <c r="AN754" s="126"/>
      <c r="AO754" s="126"/>
      <c r="AP754" s="126"/>
      <c r="AQ754" s="126"/>
      <c r="AR754" s="126"/>
      <c r="AS754" s="126"/>
      <c r="AT754" s="126"/>
      <c r="AU754" s="126"/>
      <c r="AV754" s="126"/>
    </row>
    <row r="755" spans="1:48" ht="12.75" customHeight="1">
      <c r="A755" s="127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  <c r="AH755" s="126"/>
      <c r="AI755" s="126"/>
      <c r="AJ755" s="126"/>
      <c r="AK755" s="126"/>
      <c r="AL755" s="126"/>
      <c r="AM755" s="126"/>
      <c r="AN755" s="126"/>
      <c r="AO755" s="126"/>
      <c r="AP755" s="126"/>
      <c r="AQ755" s="126"/>
      <c r="AR755" s="126"/>
      <c r="AS755" s="126"/>
      <c r="AT755" s="126"/>
      <c r="AU755" s="126"/>
      <c r="AV755" s="126"/>
    </row>
    <row r="756" spans="1:48" ht="12.75" customHeight="1">
      <c r="A756" s="127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  <c r="AH756" s="126"/>
      <c r="AI756" s="126"/>
      <c r="AJ756" s="126"/>
      <c r="AK756" s="126"/>
      <c r="AL756" s="126"/>
      <c r="AM756" s="126"/>
      <c r="AN756" s="126"/>
      <c r="AO756" s="126"/>
      <c r="AP756" s="126"/>
      <c r="AQ756" s="126"/>
      <c r="AR756" s="126"/>
      <c r="AS756" s="126"/>
      <c r="AT756" s="126"/>
      <c r="AU756" s="126"/>
      <c r="AV756" s="126"/>
    </row>
    <row r="757" spans="1:48" ht="12.75" customHeight="1">
      <c r="A757" s="127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  <c r="AH757" s="126"/>
      <c r="AI757" s="126"/>
      <c r="AJ757" s="126"/>
      <c r="AK757" s="126"/>
      <c r="AL757" s="126"/>
      <c r="AM757" s="126"/>
      <c r="AN757" s="126"/>
      <c r="AO757" s="126"/>
      <c r="AP757" s="126"/>
      <c r="AQ757" s="126"/>
      <c r="AR757" s="126"/>
      <c r="AS757" s="126"/>
      <c r="AT757" s="126"/>
      <c r="AU757" s="126"/>
      <c r="AV757" s="126"/>
    </row>
    <row r="758" spans="1:48" ht="12.75" customHeight="1">
      <c r="A758" s="127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  <c r="AH758" s="126"/>
      <c r="AI758" s="126"/>
      <c r="AJ758" s="126"/>
      <c r="AK758" s="126"/>
      <c r="AL758" s="126"/>
      <c r="AM758" s="126"/>
      <c r="AN758" s="126"/>
      <c r="AO758" s="126"/>
      <c r="AP758" s="126"/>
      <c r="AQ758" s="126"/>
      <c r="AR758" s="126"/>
      <c r="AS758" s="126"/>
      <c r="AT758" s="126"/>
      <c r="AU758" s="126"/>
      <c r="AV758" s="126"/>
    </row>
    <row r="759" spans="1:48" ht="12.75" customHeight="1">
      <c r="A759" s="127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  <c r="AH759" s="126"/>
      <c r="AI759" s="126"/>
      <c r="AJ759" s="126"/>
      <c r="AK759" s="126"/>
      <c r="AL759" s="126"/>
      <c r="AM759" s="126"/>
      <c r="AN759" s="126"/>
      <c r="AO759" s="126"/>
      <c r="AP759" s="126"/>
      <c r="AQ759" s="126"/>
      <c r="AR759" s="126"/>
      <c r="AS759" s="126"/>
      <c r="AT759" s="126"/>
      <c r="AU759" s="126"/>
      <c r="AV759" s="126"/>
    </row>
    <row r="760" spans="1:48" ht="12.75" customHeight="1">
      <c r="A760" s="127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  <c r="AH760" s="126"/>
      <c r="AI760" s="126"/>
      <c r="AJ760" s="126"/>
      <c r="AK760" s="126"/>
      <c r="AL760" s="126"/>
      <c r="AM760" s="126"/>
      <c r="AN760" s="126"/>
      <c r="AO760" s="126"/>
      <c r="AP760" s="126"/>
      <c r="AQ760" s="126"/>
      <c r="AR760" s="126"/>
      <c r="AS760" s="126"/>
      <c r="AT760" s="126"/>
      <c r="AU760" s="126"/>
      <c r="AV760" s="126"/>
    </row>
    <row r="761" spans="1:48" ht="12.75" customHeight="1">
      <c r="A761" s="127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  <c r="AH761" s="126"/>
      <c r="AI761" s="126"/>
      <c r="AJ761" s="126"/>
      <c r="AK761" s="126"/>
      <c r="AL761" s="126"/>
      <c r="AM761" s="126"/>
      <c r="AN761" s="126"/>
      <c r="AO761" s="126"/>
      <c r="AP761" s="126"/>
      <c r="AQ761" s="126"/>
      <c r="AR761" s="126"/>
      <c r="AS761" s="126"/>
      <c r="AT761" s="126"/>
      <c r="AU761" s="126"/>
      <c r="AV761" s="126"/>
    </row>
    <row r="762" spans="1:48" ht="12.75" customHeight="1">
      <c r="A762" s="127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  <c r="AH762" s="126"/>
      <c r="AI762" s="126"/>
      <c r="AJ762" s="126"/>
      <c r="AK762" s="126"/>
      <c r="AL762" s="126"/>
      <c r="AM762" s="126"/>
      <c r="AN762" s="126"/>
      <c r="AO762" s="126"/>
      <c r="AP762" s="126"/>
      <c r="AQ762" s="126"/>
      <c r="AR762" s="126"/>
      <c r="AS762" s="126"/>
      <c r="AT762" s="126"/>
      <c r="AU762" s="126"/>
      <c r="AV762" s="126"/>
    </row>
    <row r="763" spans="1:48" ht="12.75" customHeight="1">
      <c r="A763" s="127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  <c r="AH763" s="126"/>
      <c r="AI763" s="126"/>
      <c r="AJ763" s="126"/>
      <c r="AK763" s="126"/>
      <c r="AL763" s="126"/>
      <c r="AM763" s="126"/>
      <c r="AN763" s="126"/>
      <c r="AO763" s="126"/>
      <c r="AP763" s="126"/>
      <c r="AQ763" s="126"/>
      <c r="AR763" s="126"/>
      <c r="AS763" s="126"/>
      <c r="AT763" s="126"/>
      <c r="AU763" s="126"/>
      <c r="AV763" s="126"/>
    </row>
    <row r="764" spans="1:48" ht="12.75" customHeight="1">
      <c r="A764" s="127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  <c r="AH764" s="126"/>
      <c r="AI764" s="126"/>
      <c r="AJ764" s="126"/>
      <c r="AK764" s="126"/>
      <c r="AL764" s="126"/>
      <c r="AM764" s="126"/>
      <c r="AN764" s="126"/>
      <c r="AO764" s="126"/>
      <c r="AP764" s="126"/>
      <c r="AQ764" s="126"/>
      <c r="AR764" s="126"/>
      <c r="AS764" s="126"/>
      <c r="AT764" s="126"/>
      <c r="AU764" s="126"/>
      <c r="AV764" s="126"/>
    </row>
    <row r="765" spans="1:48" ht="12.75" customHeight="1">
      <c r="A765" s="127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  <c r="AH765" s="126"/>
      <c r="AI765" s="126"/>
      <c r="AJ765" s="126"/>
      <c r="AK765" s="126"/>
      <c r="AL765" s="126"/>
      <c r="AM765" s="126"/>
      <c r="AN765" s="126"/>
      <c r="AO765" s="126"/>
      <c r="AP765" s="126"/>
      <c r="AQ765" s="126"/>
      <c r="AR765" s="126"/>
      <c r="AS765" s="126"/>
      <c r="AT765" s="126"/>
      <c r="AU765" s="126"/>
      <c r="AV765" s="126"/>
    </row>
    <row r="766" spans="1:48" ht="12.75" customHeight="1">
      <c r="A766" s="127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  <c r="AH766" s="126"/>
      <c r="AI766" s="126"/>
      <c r="AJ766" s="126"/>
      <c r="AK766" s="126"/>
      <c r="AL766" s="126"/>
      <c r="AM766" s="126"/>
      <c r="AN766" s="126"/>
      <c r="AO766" s="126"/>
      <c r="AP766" s="126"/>
      <c r="AQ766" s="126"/>
      <c r="AR766" s="126"/>
      <c r="AS766" s="126"/>
      <c r="AT766" s="126"/>
      <c r="AU766" s="126"/>
      <c r="AV766" s="126"/>
    </row>
    <row r="767" spans="1:48" ht="12.75" customHeight="1">
      <c r="A767" s="127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  <c r="AH767" s="126"/>
      <c r="AI767" s="126"/>
      <c r="AJ767" s="126"/>
      <c r="AK767" s="126"/>
      <c r="AL767" s="126"/>
      <c r="AM767" s="126"/>
      <c r="AN767" s="126"/>
      <c r="AO767" s="126"/>
      <c r="AP767" s="126"/>
      <c r="AQ767" s="126"/>
      <c r="AR767" s="126"/>
      <c r="AS767" s="126"/>
      <c r="AT767" s="126"/>
      <c r="AU767" s="126"/>
      <c r="AV767" s="126"/>
    </row>
    <row r="768" spans="1:48" ht="12.75" customHeight="1">
      <c r="A768" s="127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  <c r="AH768" s="126"/>
      <c r="AI768" s="126"/>
      <c r="AJ768" s="126"/>
      <c r="AK768" s="126"/>
      <c r="AL768" s="126"/>
      <c r="AM768" s="126"/>
      <c r="AN768" s="126"/>
      <c r="AO768" s="126"/>
      <c r="AP768" s="126"/>
      <c r="AQ768" s="126"/>
      <c r="AR768" s="126"/>
      <c r="AS768" s="126"/>
      <c r="AT768" s="126"/>
      <c r="AU768" s="126"/>
      <c r="AV768" s="126"/>
    </row>
    <row r="769" spans="1:48" ht="12.75" customHeight="1">
      <c r="A769" s="127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  <c r="AH769" s="126"/>
      <c r="AI769" s="126"/>
      <c r="AJ769" s="126"/>
      <c r="AK769" s="126"/>
      <c r="AL769" s="126"/>
      <c r="AM769" s="126"/>
      <c r="AN769" s="126"/>
      <c r="AO769" s="126"/>
      <c r="AP769" s="126"/>
      <c r="AQ769" s="126"/>
      <c r="AR769" s="126"/>
      <c r="AS769" s="126"/>
      <c r="AT769" s="126"/>
      <c r="AU769" s="126"/>
      <c r="AV769" s="126"/>
    </row>
    <row r="770" spans="1:48" ht="12.75" customHeight="1">
      <c r="A770" s="127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  <c r="AH770" s="126"/>
      <c r="AI770" s="126"/>
      <c r="AJ770" s="126"/>
      <c r="AK770" s="126"/>
      <c r="AL770" s="126"/>
      <c r="AM770" s="126"/>
      <c r="AN770" s="126"/>
      <c r="AO770" s="126"/>
      <c r="AP770" s="126"/>
      <c r="AQ770" s="126"/>
      <c r="AR770" s="126"/>
      <c r="AS770" s="126"/>
      <c r="AT770" s="126"/>
      <c r="AU770" s="126"/>
      <c r="AV770" s="126"/>
    </row>
    <row r="771" spans="1:48" ht="12.75" customHeight="1">
      <c r="A771" s="127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  <c r="AH771" s="126"/>
      <c r="AI771" s="126"/>
      <c r="AJ771" s="126"/>
      <c r="AK771" s="126"/>
      <c r="AL771" s="126"/>
      <c r="AM771" s="126"/>
      <c r="AN771" s="126"/>
      <c r="AO771" s="126"/>
      <c r="AP771" s="126"/>
      <c r="AQ771" s="126"/>
      <c r="AR771" s="126"/>
      <c r="AS771" s="126"/>
      <c r="AT771" s="126"/>
      <c r="AU771" s="126"/>
      <c r="AV771" s="126"/>
    </row>
    <row r="772" spans="1:48" ht="12.75" customHeight="1">
      <c r="A772" s="127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  <c r="AH772" s="126"/>
      <c r="AI772" s="126"/>
      <c r="AJ772" s="126"/>
      <c r="AK772" s="126"/>
      <c r="AL772" s="126"/>
      <c r="AM772" s="126"/>
      <c r="AN772" s="126"/>
      <c r="AO772" s="126"/>
      <c r="AP772" s="126"/>
      <c r="AQ772" s="126"/>
      <c r="AR772" s="126"/>
      <c r="AS772" s="126"/>
      <c r="AT772" s="126"/>
      <c r="AU772" s="126"/>
      <c r="AV772" s="126"/>
    </row>
    <row r="773" spans="1:48" ht="12.75" customHeight="1">
      <c r="A773" s="127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  <c r="AH773" s="126"/>
      <c r="AI773" s="126"/>
      <c r="AJ773" s="126"/>
      <c r="AK773" s="126"/>
      <c r="AL773" s="126"/>
      <c r="AM773" s="126"/>
      <c r="AN773" s="126"/>
      <c r="AO773" s="126"/>
      <c r="AP773" s="126"/>
      <c r="AQ773" s="126"/>
      <c r="AR773" s="126"/>
      <c r="AS773" s="126"/>
      <c r="AT773" s="126"/>
      <c r="AU773" s="126"/>
      <c r="AV773" s="126"/>
    </row>
    <row r="774" spans="1:48" ht="12.75" customHeight="1">
      <c r="A774" s="127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  <c r="AH774" s="126"/>
      <c r="AI774" s="126"/>
      <c r="AJ774" s="126"/>
      <c r="AK774" s="126"/>
      <c r="AL774" s="126"/>
      <c r="AM774" s="126"/>
      <c r="AN774" s="126"/>
      <c r="AO774" s="126"/>
      <c r="AP774" s="126"/>
      <c r="AQ774" s="126"/>
      <c r="AR774" s="126"/>
      <c r="AS774" s="126"/>
      <c r="AT774" s="126"/>
      <c r="AU774" s="126"/>
      <c r="AV774" s="126"/>
    </row>
    <row r="775" spans="1:48" ht="12.75" customHeight="1">
      <c r="A775" s="127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  <c r="AH775" s="126"/>
      <c r="AI775" s="126"/>
      <c r="AJ775" s="126"/>
      <c r="AK775" s="126"/>
      <c r="AL775" s="126"/>
      <c r="AM775" s="126"/>
      <c r="AN775" s="126"/>
      <c r="AO775" s="126"/>
      <c r="AP775" s="126"/>
      <c r="AQ775" s="126"/>
      <c r="AR775" s="126"/>
      <c r="AS775" s="126"/>
      <c r="AT775" s="126"/>
      <c r="AU775" s="126"/>
      <c r="AV775" s="126"/>
    </row>
    <row r="776" spans="1:48" ht="12.75" customHeight="1">
      <c r="A776" s="127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  <c r="AH776" s="126"/>
      <c r="AI776" s="126"/>
      <c r="AJ776" s="126"/>
      <c r="AK776" s="126"/>
      <c r="AL776" s="126"/>
      <c r="AM776" s="126"/>
      <c r="AN776" s="126"/>
      <c r="AO776" s="126"/>
      <c r="AP776" s="126"/>
      <c r="AQ776" s="126"/>
      <c r="AR776" s="126"/>
      <c r="AS776" s="126"/>
      <c r="AT776" s="126"/>
      <c r="AU776" s="126"/>
      <c r="AV776" s="126"/>
    </row>
    <row r="777" spans="1:48" ht="12.75" customHeight="1">
      <c r="A777" s="127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  <c r="AH777" s="126"/>
      <c r="AI777" s="126"/>
      <c r="AJ777" s="126"/>
      <c r="AK777" s="126"/>
      <c r="AL777" s="126"/>
      <c r="AM777" s="126"/>
      <c r="AN777" s="126"/>
      <c r="AO777" s="126"/>
      <c r="AP777" s="126"/>
      <c r="AQ777" s="126"/>
      <c r="AR777" s="126"/>
      <c r="AS777" s="126"/>
      <c r="AT777" s="126"/>
      <c r="AU777" s="126"/>
      <c r="AV777" s="126"/>
    </row>
    <row r="778" spans="1:48" ht="12.75" customHeight="1">
      <c r="A778" s="127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  <c r="AH778" s="126"/>
      <c r="AI778" s="126"/>
      <c r="AJ778" s="126"/>
      <c r="AK778" s="126"/>
      <c r="AL778" s="126"/>
      <c r="AM778" s="126"/>
      <c r="AN778" s="126"/>
      <c r="AO778" s="126"/>
      <c r="AP778" s="126"/>
      <c r="AQ778" s="126"/>
      <c r="AR778" s="126"/>
      <c r="AS778" s="126"/>
      <c r="AT778" s="126"/>
      <c r="AU778" s="126"/>
      <c r="AV778" s="126"/>
    </row>
    <row r="779" spans="1:48" ht="12.75" customHeight="1">
      <c r="A779" s="127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  <c r="AH779" s="126"/>
      <c r="AI779" s="126"/>
      <c r="AJ779" s="126"/>
      <c r="AK779" s="126"/>
      <c r="AL779" s="126"/>
      <c r="AM779" s="126"/>
      <c r="AN779" s="126"/>
      <c r="AO779" s="126"/>
      <c r="AP779" s="126"/>
      <c r="AQ779" s="126"/>
      <c r="AR779" s="126"/>
      <c r="AS779" s="126"/>
      <c r="AT779" s="126"/>
      <c r="AU779" s="126"/>
      <c r="AV779" s="126"/>
    </row>
    <row r="780" spans="1:48" ht="12.75" customHeight="1">
      <c r="A780" s="127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  <c r="AH780" s="126"/>
      <c r="AI780" s="126"/>
      <c r="AJ780" s="126"/>
      <c r="AK780" s="126"/>
      <c r="AL780" s="126"/>
      <c r="AM780" s="126"/>
      <c r="AN780" s="126"/>
      <c r="AO780" s="126"/>
      <c r="AP780" s="126"/>
      <c r="AQ780" s="126"/>
      <c r="AR780" s="126"/>
      <c r="AS780" s="126"/>
      <c r="AT780" s="126"/>
      <c r="AU780" s="126"/>
      <c r="AV780" s="126"/>
    </row>
    <row r="781" spans="1:48" ht="12.75" customHeight="1">
      <c r="A781" s="127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  <c r="AH781" s="126"/>
      <c r="AI781" s="126"/>
      <c r="AJ781" s="126"/>
      <c r="AK781" s="126"/>
      <c r="AL781" s="126"/>
      <c r="AM781" s="126"/>
      <c r="AN781" s="126"/>
      <c r="AO781" s="126"/>
      <c r="AP781" s="126"/>
      <c r="AQ781" s="126"/>
      <c r="AR781" s="126"/>
      <c r="AS781" s="126"/>
      <c r="AT781" s="126"/>
      <c r="AU781" s="126"/>
      <c r="AV781" s="126"/>
    </row>
    <row r="782" spans="1:48" ht="12.75" customHeight="1">
      <c r="A782" s="127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  <c r="AH782" s="126"/>
      <c r="AI782" s="126"/>
      <c r="AJ782" s="126"/>
      <c r="AK782" s="126"/>
      <c r="AL782" s="126"/>
      <c r="AM782" s="126"/>
      <c r="AN782" s="126"/>
      <c r="AO782" s="126"/>
      <c r="AP782" s="126"/>
      <c r="AQ782" s="126"/>
      <c r="AR782" s="126"/>
      <c r="AS782" s="126"/>
      <c r="AT782" s="126"/>
      <c r="AU782" s="126"/>
      <c r="AV782" s="126"/>
    </row>
    <row r="783" spans="1:48" ht="12.75" customHeight="1">
      <c r="A783" s="127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  <c r="AH783" s="126"/>
      <c r="AI783" s="126"/>
      <c r="AJ783" s="126"/>
      <c r="AK783" s="126"/>
      <c r="AL783" s="126"/>
      <c r="AM783" s="126"/>
      <c r="AN783" s="126"/>
      <c r="AO783" s="126"/>
      <c r="AP783" s="126"/>
      <c r="AQ783" s="126"/>
      <c r="AR783" s="126"/>
      <c r="AS783" s="126"/>
      <c r="AT783" s="126"/>
      <c r="AU783" s="126"/>
      <c r="AV783" s="126"/>
    </row>
    <row r="784" spans="1:48" ht="12.75" customHeight="1">
      <c r="A784" s="127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  <c r="AH784" s="126"/>
      <c r="AI784" s="126"/>
      <c r="AJ784" s="126"/>
      <c r="AK784" s="126"/>
      <c r="AL784" s="126"/>
      <c r="AM784" s="126"/>
      <c r="AN784" s="126"/>
      <c r="AO784" s="126"/>
      <c r="AP784" s="126"/>
      <c r="AQ784" s="126"/>
      <c r="AR784" s="126"/>
      <c r="AS784" s="126"/>
      <c r="AT784" s="126"/>
      <c r="AU784" s="126"/>
      <c r="AV784" s="126"/>
    </row>
    <row r="785" spans="1:48" ht="12.75" customHeight="1">
      <c r="A785" s="127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  <c r="AH785" s="126"/>
      <c r="AI785" s="126"/>
      <c r="AJ785" s="126"/>
      <c r="AK785" s="126"/>
      <c r="AL785" s="126"/>
      <c r="AM785" s="126"/>
      <c r="AN785" s="126"/>
      <c r="AO785" s="126"/>
      <c r="AP785" s="126"/>
      <c r="AQ785" s="126"/>
      <c r="AR785" s="126"/>
      <c r="AS785" s="126"/>
      <c r="AT785" s="126"/>
      <c r="AU785" s="126"/>
      <c r="AV785" s="126"/>
    </row>
    <row r="786" spans="1:48" ht="12.75" customHeight="1">
      <c r="A786" s="127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  <c r="AH786" s="126"/>
      <c r="AI786" s="126"/>
      <c r="AJ786" s="126"/>
      <c r="AK786" s="126"/>
      <c r="AL786" s="126"/>
      <c r="AM786" s="126"/>
      <c r="AN786" s="126"/>
      <c r="AO786" s="126"/>
      <c r="AP786" s="126"/>
      <c r="AQ786" s="126"/>
      <c r="AR786" s="126"/>
      <c r="AS786" s="126"/>
      <c r="AT786" s="126"/>
      <c r="AU786" s="126"/>
      <c r="AV786" s="126"/>
    </row>
    <row r="787" spans="1:48" ht="12.75" customHeight="1">
      <c r="A787" s="127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  <c r="AH787" s="126"/>
      <c r="AI787" s="126"/>
      <c r="AJ787" s="126"/>
      <c r="AK787" s="126"/>
      <c r="AL787" s="126"/>
      <c r="AM787" s="126"/>
      <c r="AN787" s="126"/>
      <c r="AO787" s="126"/>
      <c r="AP787" s="126"/>
      <c r="AQ787" s="126"/>
      <c r="AR787" s="126"/>
      <c r="AS787" s="126"/>
      <c r="AT787" s="126"/>
      <c r="AU787" s="126"/>
      <c r="AV787" s="126"/>
    </row>
    <row r="788" spans="1:48" ht="12.75" customHeight="1">
      <c r="A788" s="127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  <c r="AH788" s="126"/>
      <c r="AI788" s="126"/>
      <c r="AJ788" s="126"/>
      <c r="AK788" s="126"/>
      <c r="AL788" s="126"/>
      <c r="AM788" s="126"/>
      <c r="AN788" s="126"/>
      <c r="AO788" s="126"/>
      <c r="AP788" s="126"/>
      <c r="AQ788" s="126"/>
      <c r="AR788" s="126"/>
      <c r="AS788" s="126"/>
      <c r="AT788" s="126"/>
      <c r="AU788" s="126"/>
      <c r="AV788" s="126"/>
    </row>
    <row r="789" spans="1:48" ht="12.75" customHeight="1">
      <c r="A789" s="127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  <c r="AH789" s="126"/>
      <c r="AI789" s="126"/>
      <c r="AJ789" s="126"/>
      <c r="AK789" s="126"/>
      <c r="AL789" s="126"/>
      <c r="AM789" s="126"/>
      <c r="AN789" s="126"/>
      <c r="AO789" s="126"/>
      <c r="AP789" s="126"/>
      <c r="AQ789" s="126"/>
      <c r="AR789" s="126"/>
      <c r="AS789" s="126"/>
      <c r="AT789" s="126"/>
      <c r="AU789" s="126"/>
      <c r="AV789" s="126"/>
    </row>
    <row r="790" spans="1:48" ht="12.75" customHeight="1">
      <c r="A790" s="127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  <c r="AH790" s="126"/>
      <c r="AI790" s="126"/>
      <c r="AJ790" s="126"/>
      <c r="AK790" s="126"/>
      <c r="AL790" s="126"/>
      <c r="AM790" s="126"/>
      <c r="AN790" s="126"/>
      <c r="AO790" s="126"/>
      <c r="AP790" s="126"/>
      <c r="AQ790" s="126"/>
      <c r="AR790" s="126"/>
      <c r="AS790" s="126"/>
      <c r="AT790" s="126"/>
      <c r="AU790" s="126"/>
      <c r="AV790" s="126"/>
    </row>
    <row r="791" spans="1:48" ht="12.75" customHeight="1">
      <c r="A791" s="127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  <c r="AH791" s="126"/>
      <c r="AI791" s="126"/>
      <c r="AJ791" s="126"/>
      <c r="AK791" s="126"/>
      <c r="AL791" s="126"/>
      <c r="AM791" s="126"/>
      <c r="AN791" s="126"/>
      <c r="AO791" s="126"/>
      <c r="AP791" s="126"/>
      <c r="AQ791" s="126"/>
      <c r="AR791" s="126"/>
      <c r="AS791" s="126"/>
      <c r="AT791" s="126"/>
      <c r="AU791" s="126"/>
      <c r="AV791" s="126"/>
    </row>
    <row r="792" spans="1:48" ht="12.75" customHeight="1">
      <c r="A792" s="127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  <c r="AH792" s="126"/>
      <c r="AI792" s="126"/>
      <c r="AJ792" s="126"/>
      <c r="AK792" s="126"/>
      <c r="AL792" s="126"/>
      <c r="AM792" s="126"/>
      <c r="AN792" s="126"/>
      <c r="AO792" s="126"/>
      <c r="AP792" s="126"/>
      <c r="AQ792" s="126"/>
      <c r="AR792" s="126"/>
      <c r="AS792" s="126"/>
      <c r="AT792" s="126"/>
      <c r="AU792" s="126"/>
      <c r="AV792" s="126"/>
    </row>
    <row r="793" spans="1:48" ht="12.75" customHeight="1">
      <c r="A793" s="127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  <c r="AH793" s="126"/>
      <c r="AI793" s="126"/>
      <c r="AJ793" s="126"/>
      <c r="AK793" s="126"/>
      <c r="AL793" s="126"/>
      <c r="AM793" s="126"/>
      <c r="AN793" s="126"/>
      <c r="AO793" s="126"/>
      <c r="AP793" s="126"/>
      <c r="AQ793" s="126"/>
      <c r="AR793" s="126"/>
      <c r="AS793" s="126"/>
      <c r="AT793" s="126"/>
      <c r="AU793" s="126"/>
      <c r="AV793" s="126"/>
    </row>
    <row r="794" spans="1:48" ht="12.75" customHeight="1">
      <c r="A794" s="127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  <c r="AH794" s="126"/>
      <c r="AI794" s="126"/>
      <c r="AJ794" s="126"/>
      <c r="AK794" s="126"/>
      <c r="AL794" s="126"/>
      <c r="AM794" s="126"/>
      <c r="AN794" s="126"/>
      <c r="AO794" s="126"/>
      <c r="AP794" s="126"/>
      <c r="AQ794" s="126"/>
      <c r="AR794" s="126"/>
      <c r="AS794" s="126"/>
      <c r="AT794" s="126"/>
      <c r="AU794" s="126"/>
      <c r="AV794" s="126"/>
    </row>
    <row r="795" spans="1:48" ht="12.75" customHeight="1">
      <c r="A795" s="127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  <c r="AH795" s="126"/>
      <c r="AI795" s="126"/>
      <c r="AJ795" s="126"/>
      <c r="AK795" s="126"/>
      <c r="AL795" s="126"/>
      <c r="AM795" s="126"/>
      <c r="AN795" s="126"/>
      <c r="AO795" s="126"/>
      <c r="AP795" s="126"/>
      <c r="AQ795" s="126"/>
      <c r="AR795" s="126"/>
      <c r="AS795" s="126"/>
      <c r="AT795" s="126"/>
      <c r="AU795" s="126"/>
      <c r="AV795" s="126"/>
    </row>
    <row r="796" spans="1:48" ht="12.75" customHeight="1">
      <c r="A796" s="127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  <c r="AH796" s="126"/>
      <c r="AI796" s="126"/>
      <c r="AJ796" s="126"/>
      <c r="AK796" s="126"/>
      <c r="AL796" s="126"/>
      <c r="AM796" s="126"/>
      <c r="AN796" s="126"/>
      <c r="AO796" s="126"/>
      <c r="AP796" s="126"/>
      <c r="AQ796" s="126"/>
      <c r="AR796" s="126"/>
      <c r="AS796" s="126"/>
      <c r="AT796" s="126"/>
      <c r="AU796" s="126"/>
      <c r="AV796" s="126"/>
    </row>
    <row r="797" spans="1:48" ht="12.75" customHeight="1">
      <c r="A797" s="127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  <c r="AH797" s="126"/>
      <c r="AI797" s="126"/>
      <c r="AJ797" s="126"/>
      <c r="AK797" s="126"/>
      <c r="AL797" s="126"/>
      <c r="AM797" s="126"/>
      <c r="AN797" s="126"/>
      <c r="AO797" s="126"/>
      <c r="AP797" s="126"/>
      <c r="AQ797" s="126"/>
      <c r="AR797" s="126"/>
      <c r="AS797" s="126"/>
      <c r="AT797" s="126"/>
      <c r="AU797" s="126"/>
      <c r="AV797" s="126"/>
    </row>
    <row r="798" spans="1:48" ht="12.75" customHeight="1">
      <c r="A798" s="127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  <c r="AH798" s="126"/>
      <c r="AI798" s="126"/>
      <c r="AJ798" s="126"/>
      <c r="AK798" s="126"/>
      <c r="AL798" s="126"/>
      <c r="AM798" s="126"/>
      <c r="AN798" s="126"/>
      <c r="AO798" s="126"/>
      <c r="AP798" s="126"/>
      <c r="AQ798" s="126"/>
      <c r="AR798" s="126"/>
      <c r="AS798" s="126"/>
      <c r="AT798" s="126"/>
      <c r="AU798" s="126"/>
      <c r="AV798" s="126"/>
    </row>
    <row r="799" spans="1:48" ht="12.75" customHeight="1">
      <c r="A799" s="127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  <c r="AH799" s="126"/>
      <c r="AI799" s="126"/>
      <c r="AJ799" s="126"/>
      <c r="AK799" s="126"/>
      <c r="AL799" s="126"/>
      <c r="AM799" s="126"/>
      <c r="AN799" s="126"/>
      <c r="AO799" s="126"/>
      <c r="AP799" s="126"/>
      <c r="AQ799" s="126"/>
      <c r="AR799" s="126"/>
      <c r="AS799" s="126"/>
      <c r="AT799" s="126"/>
      <c r="AU799" s="126"/>
      <c r="AV799" s="126"/>
    </row>
    <row r="800" spans="1:48" ht="12.75" customHeight="1">
      <c r="A800" s="127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  <c r="AH800" s="126"/>
      <c r="AI800" s="126"/>
      <c r="AJ800" s="126"/>
      <c r="AK800" s="126"/>
      <c r="AL800" s="126"/>
      <c r="AM800" s="126"/>
      <c r="AN800" s="126"/>
      <c r="AO800" s="126"/>
      <c r="AP800" s="126"/>
      <c r="AQ800" s="126"/>
      <c r="AR800" s="126"/>
      <c r="AS800" s="126"/>
      <c r="AT800" s="126"/>
      <c r="AU800" s="126"/>
      <c r="AV800" s="126"/>
    </row>
    <row r="801" spans="1:48" ht="12.75" customHeight="1">
      <c r="A801" s="127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  <c r="AH801" s="126"/>
      <c r="AI801" s="126"/>
      <c r="AJ801" s="126"/>
      <c r="AK801" s="126"/>
      <c r="AL801" s="126"/>
      <c r="AM801" s="126"/>
      <c r="AN801" s="126"/>
      <c r="AO801" s="126"/>
      <c r="AP801" s="126"/>
      <c r="AQ801" s="126"/>
      <c r="AR801" s="126"/>
      <c r="AS801" s="126"/>
      <c r="AT801" s="126"/>
      <c r="AU801" s="126"/>
      <c r="AV801" s="126"/>
    </row>
    <row r="802" spans="1:48" ht="12.75" customHeight="1">
      <c r="A802" s="127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  <c r="AH802" s="126"/>
      <c r="AI802" s="126"/>
      <c r="AJ802" s="126"/>
      <c r="AK802" s="126"/>
      <c r="AL802" s="126"/>
      <c r="AM802" s="126"/>
      <c r="AN802" s="126"/>
      <c r="AO802" s="126"/>
      <c r="AP802" s="126"/>
      <c r="AQ802" s="126"/>
      <c r="AR802" s="126"/>
      <c r="AS802" s="126"/>
      <c r="AT802" s="126"/>
      <c r="AU802" s="126"/>
      <c r="AV802" s="126"/>
    </row>
    <row r="803" spans="1:48" ht="12.75" customHeight="1">
      <c r="A803" s="127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  <c r="AH803" s="126"/>
      <c r="AI803" s="126"/>
      <c r="AJ803" s="126"/>
      <c r="AK803" s="126"/>
      <c r="AL803" s="126"/>
      <c r="AM803" s="126"/>
      <c r="AN803" s="126"/>
      <c r="AO803" s="126"/>
      <c r="AP803" s="126"/>
      <c r="AQ803" s="126"/>
      <c r="AR803" s="126"/>
      <c r="AS803" s="126"/>
      <c r="AT803" s="126"/>
      <c r="AU803" s="126"/>
      <c r="AV803" s="126"/>
    </row>
    <row r="804" spans="1:48" ht="12.75" customHeight="1">
      <c r="A804" s="127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  <c r="AH804" s="126"/>
      <c r="AI804" s="126"/>
      <c r="AJ804" s="126"/>
      <c r="AK804" s="126"/>
      <c r="AL804" s="126"/>
      <c r="AM804" s="126"/>
      <c r="AN804" s="126"/>
      <c r="AO804" s="126"/>
      <c r="AP804" s="126"/>
      <c r="AQ804" s="126"/>
      <c r="AR804" s="126"/>
      <c r="AS804" s="126"/>
      <c r="AT804" s="126"/>
      <c r="AU804" s="126"/>
      <c r="AV804" s="126"/>
    </row>
    <row r="805" spans="1:48" ht="12.75" customHeight="1">
      <c r="A805" s="127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  <c r="AH805" s="126"/>
      <c r="AI805" s="126"/>
      <c r="AJ805" s="126"/>
      <c r="AK805" s="126"/>
      <c r="AL805" s="126"/>
      <c r="AM805" s="126"/>
      <c r="AN805" s="126"/>
      <c r="AO805" s="126"/>
      <c r="AP805" s="126"/>
      <c r="AQ805" s="126"/>
      <c r="AR805" s="126"/>
      <c r="AS805" s="126"/>
      <c r="AT805" s="126"/>
      <c r="AU805" s="126"/>
      <c r="AV805" s="126"/>
    </row>
    <row r="806" spans="1:48" ht="12.75" customHeight="1">
      <c r="A806" s="127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  <c r="AH806" s="126"/>
      <c r="AI806" s="126"/>
      <c r="AJ806" s="126"/>
      <c r="AK806" s="126"/>
      <c r="AL806" s="126"/>
      <c r="AM806" s="126"/>
      <c r="AN806" s="126"/>
      <c r="AO806" s="126"/>
      <c r="AP806" s="126"/>
      <c r="AQ806" s="126"/>
      <c r="AR806" s="126"/>
      <c r="AS806" s="126"/>
      <c r="AT806" s="126"/>
      <c r="AU806" s="126"/>
      <c r="AV806" s="126"/>
    </row>
    <row r="807" spans="1:48" ht="12.75" customHeight="1">
      <c r="A807" s="127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  <c r="AH807" s="126"/>
      <c r="AI807" s="126"/>
      <c r="AJ807" s="126"/>
      <c r="AK807" s="126"/>
      <c r="AL807" s="126"/>
      <c r="AM807" s="126"/>
      <c r="AN807" s="126"/>
      <c r="AO807" s="126"/>
      <c r="AP807" s="126"/>
      <c r="AQ807" s="126"/>
      <c r="AR807" s="126"/>
      <c r="AS807" s="126"/>
      <c r="AT807" s="126"/>
      <c r="AU807" s="126"/>
      <c r="AV807" s="126"/>
    </row>
    <row r="808" spans="1:48" ht="12.75" customHeight="1">
      <c r="A808" s="127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  <c r="AH808" s="126"/>
      <c r="AI808" s="126"/>
      <c r="AJ808" s="126"/>
      <c r="AK808" s="126"/>
      <c r="AL808" s="126"/>
      <c r="AM808" s="126"/>
      <c r="AN808" s="126"/>
      <c r="AO808" s="126"/>
      <c r="AP808" s="126"/>
      <c r="AQ808" s="126"/>
      <c r="AR808" s="126"/>
      <c r="AS808" s="126"/>
      <c r="AT808" s="126"/>
      <c r="AU808" s="126"/>
      <c r="AV808" s="126"/>
    </row>
    <row r="809" spans="1:48" ht="12.75" customHeight="1">
      <c r="A809" s="127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  <c r="AH809" s="126"/>
      <c r="AI809" s="126"/>
      <c r="AJ809" s="126"/>
      <c r="AK809" s="126"/>
      <c r="AL809" s="126"/>
      <c r="AM809" s="126"/>
      <c r="AN809" s="126"/>
      <c r="AO809" s="126"/>
      <c r="AP809" s="126"/>
      <c r="AQ809" s="126"/>
      <c r="AR809" s="126"/>
      <c r="AS809" s="126"/>
      <c r="AT809" s="126"/>
      <c r="AU809" s="126"/>
      <c r="AV809" s="126"/>
    </row>
    <row r="810" spans="1:48" ht="12.75" customHeight="1">
      <c r="A810" s="127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  <c r="AH810" s="126"/>
      <c r="AI810" s="126"/>
      <c r="AJ810" s="126"/>
      <c r="AK810" s="126"/>
      <c r="AL810" s="126"/>
      <c r="AM810" s="126"/>
      <c r="AN810" s="126"/>
      <c r="AO810" s="126"/>
      <c r="AP810" s="126"/>
      <c r="AQ810" s="126"/>
      <c r="AR810" s="126"/>
      <c r="AS810" s="126"/>
      <c r="AT810" s="126"/>
      <c r="AU810" s="126"/>
      <c r="AV810" s="126"/>
    </row>
    <row r="811" spans="1:48" ht="12.75" customHeight="1">
      <c r="A811" s="127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  <c r="AH811" s="126"/>
      <c r="AI811" s="126"/>
      <c r="AJ811" s="126"/>
      <c r="AK811" s="126"/>
      <c r="AL811" s="126"/>
      <c r="AM811" s="126"/>
      <c r="AN811" s="126"/>
      <c r="AO811" s="126"/>
      <c r="AP811" s="126"/>
      <c r="AQ811" s="126"/>
      <c r="AR811" s="126"/>
      <c r="AS811" s="126"/>
      <c r="AT811" s="126"/>
      <c r="AU811" s="126"/>
      <c r="AV811" s="126"/>
    </row>
    <row r="812" spans="1:48" ht="12.75" customHeight="1">
      <c r="A812" s="127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  <c r="AH812" s="126"/>
      <c r="AI812" s="126"/>
      <c r="AJ812" s="126"/>
      <c r="AK812" s="126"/>
      <c r="AL812" s="126"/>
      <c r="AM812" s="126"/>
      <c r="AN812" s="126"/>
      <c r="AO812" s="126"/>
      <c r="AP812" s="126"/>
      <c r="AQ812" s="126"/>
      <c r="AR812" s="126"/>
      <c r="AS812" s="126"/>
      <c r="AT812" s="126"/>
      <c r="AU812" s="126"/>
      <c r="AV812" s="126"/>
    </row>
    <row r="813" spans="1:48" ht="12.75" customHeight="1">
      <c r="A813" s="127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  <c r="AH813" s="126"/>
      <c r="AI813" s="126"/>
      <c r="AJ813" s="126"/>
      <c r="AK813" s="126"/>
      <c r="AL813" s="126"/>
      <c r="AM813" s="126"/>
      <c r="AN813" s="126"/>
      <c r="AO813" s="126"/>
      <c r="AP813" s="126"/>
      <c r="AQ813" s="126"/>
      <c r="AR813" s="126"/>
      <c r="AS813" s="126"/>
      <c r="AT813" s="126"/>
      <c r="AU813" s="126"/>
      <c r="AV813" s="126"/>
    </row>
    <row r="814" spans="1:48" ht="12.75" customHeight="1">
      <c r="A814" s="127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  <c r="AH814" s="126"/>
      <c r="AI814" s="126"/>
      <c r="AJ814" s="126"/>
      <c r="AK814" s="126"/>
      <c r="AL814" s="126"/>
      <c r="AM814" s="126"/>
      <c r="AN814" s="126"/>
      <c r="AO814" s="126"/>
      <c r="AP814" s="126"/>
      <c r="AQ814" s="126"/>
      <c r="AR814" s="126"/>
      <c r="AS814" s="126"/>
      <c r="AT814" s="126"/>
      <c r="AU814" s="126"/>
      <c r="AV814" s="126"/>
    </row>
    <row r="815" spans="1:48" ht="12.75" customHeight="1">
      <c r="A815" s="127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  <c r="AH815" s="126"/>
      <c r="AI815" s="126"/>
      <c r="AJ815" s="126"/>
      <c r="AK815" s="126"/>
      <c r="AL815" s="126"/>
      <c r="AM815" s="126"/>
      <c r="AN815" s="126"/>
      <c r="AO815" s="126"/>
      <c r="AP815" s="126"/>
      <c r="AQ815" s="126"/>
      <c r="AR815" s="126"/>
      <c r="AS815" s="126"/>
      <c r="AT815" s="126"/>
      <c r="AU815" s="126"/>
      <c r="AV815" s="126"/>
    </row>
    <row r="816" spans="1:48" ht="12.75" customHeight="1">
      <c r="A816" s="127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  <c r="AH816" s="126"/>
      <c r="AI816" s="126"/>
      <c r="AJ816" s="126"/>
      <c r="AK816" s="126"/>
      <c r="AL816" s="126"/>
      <c r="AM816" s="126"/>
      <c r="AN816" s="126"/>
      <c r="AO816" s="126"/>
      <c r="AP816" s="126"/>
      <c r="AQ816" s="126"/>
      <c r="AR816" s="126"/>
      <c r="AS816" s="126"/>
      <c r="AT816" s="126"/>
      <c r="AU816" s="126"/>
      <c r="AV816" s="126"/>
    </row>
    <row r="817" spans="1:48" ht="12.75" customHeight="1">
      <c r="A817" s="127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  <c r="AH817" s="126"/>
      <c r="AI817" s="126"/>
      <c r="AJ817" s="126"/>
      <c r="AK817" s="126"/>
      <c r="AL817" s="126"/>
      <c r="AM817" s="126"/>
      <c r="AN817" s="126"/>
      <c r="AO817" s="126"/>
      <c r="AP817" s="126"/>
      <c r="AQ817" s="126"/>
      <c r="AR817" s="126"/>
      <c r="AS817" s="126"/>
      <c r="AT817" s="126"/>
      <c r="AU817" s="126"/>
      <c r="AV817" s="126"/>
    </row>
    <row r="818" spans="1:48" ht="12.75" customHeight="1">
      <c r="A818" s="127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  <c r="AH818" s="126"/>
      <c r="AI818" s="126"/>
      <c r="AJ818" s="126"/>
      <c r="AK818" s="126"/>
      <c r="AL818" s="126"/>
      <c r="AM818" s="126"/>
      <c r="AN818" s="126"/>
      <c r="AO818" s="126"/>
      <c r="AP818" s="126"/>
      <c r="AQ818" s="126"/>
      <c r="AR818" s="126"/>
      <c r="AS818" s="126"/>
      <c r="AT818" s="126"/>
      <c r="AU818" s="126"/>
      <c r="AV818" s="126"/>
    </row>
    <row r="819" spans="1:48" ht="12.75" customHeight="1">
      <c r="A819" s="127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  <c r="AH819" s="126"/>
      <c r="AI819" s="126"/>
      <c r="AJ819" s="126"/>
      <c r="AK819" s="126"/>
      <c r="AL819" s="126"/>
      <c r="AM819" s="126"/>
      <c r="AN819" s="126"/>
      <c r="AO819" s="126"/>
      <c r="AP819" s="126"/>
      <c r="AQ819" s="126"/>
      <c r="AR819" s="126"/>
      <c r="AS819" s="126"/>
      <c r="AT819" s="126"/>
      <c r="AU819" s="126"/>
      <c r="AV819" s="126"/>
    </row>
    <row r="820" spans="1:48" ht="12.75" customHeight="1">
      <c r="A820" s="127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  <c r="AH820" s="126"/>
      <c r="AI820" s="126"/>
      <c r="AJ820" s="126"/>
      <c r="AK820" s="126"/>
      <c r="AL820" s="126"/>
      <c r="AM820" s="126"/>
      <c r="AN820" s="126"/>
      <c r="AO820" s="126"/>
      <c r="AP820" s="126"/>
      <c r="AQ820" s="126"/>
      <c r="AR820" s="126"/>
      <c r="AS820" s="126"/>
      <c r="AT820" s="126"/>
      <c r="AU820" s="126"/>
      <c r="AV820" s="126"/>
    </row>
    <row r="821" spans="1:48" ht="12.75" customHeight="1">
      <c r="A821" s="127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  <c r="AH821" s="126"/>
      <c r="AI821" s="126"/>
      <c r="AJ821" s="126"/>
      <c r="AK821" s="126"/>
      <c r="AL821" s="126"/>
      <c r="AM821" s="126"/>
      <c r="AN821" s="126"/>
      <c r="AO821" s="126"/>
      <c r="AP821" s="126"/>
      <c r="AQ821" s="126"/>
      <c r="AR821" s="126"/>
      <c r="AS821" s="126"/>
      <c r="AT821" s="126"/>
      <c r="AU821" s="126"/>
      <c r="AV821" s="126"/>
    </row>
    <row r="822" spans="1:48" ht="12.75" customHeight="1">
      <c r="A822" s="127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  <c r="AH822" s="126"/>
      <c r="AI822" s="126"/>
      <c r="AJ822" s="126"/>
      <c r="AK822" s="126"/>
      <c r="AL822" s="126"/>
      <c r="AM822" s="126"/>
      <c r="AN822" s="126"/>
      <c r="AO822" s="126"/>
      <c r="AP822" s="126"/>
      <c r="AQ822" s="126"/>
      <c r="AR822" s="126"/>
      <c r="AS822" s="126"/>
      <c r="AT822" s="126"/>
      <c r="AU822" s="126"/>
      <c r="AV822" s="126"/>
    </row>
    <row r="823" spans="1:48" ht="12.75" customHeight="1">
      <c r="A823" s="127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  <c r="AH823" s="126"/>
      <c r="AI823" s="126"/>
      <c r="AJ823" s="126"/>
      <c r="AK823" s="126"/>
      <c r="AL823" s="126"/>
      <c r="AM823" s="126"/>
      <c r="AN823" s="126"/>
      <c r="AO823" s="126"/>
      <c r="AP823" s="126"/>
      <c r="AQ823" s="126"/>
      <c r="AR823" s="126"/>
      <c r="AS823" s="126"/>
      <c r="AT823" s="126"/>
      <c r="AU823" s="126"/>
      <c r="AV823" s="126"/>
    </row>
    <row r="824" spans="1:48" ht="12.75" customHeight="1">
      <c r="A824" s="127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  <c r="AH824" s="126"/>
      <c r="AI824" s="126"/>
      <c r="AJ824" s="126"/>
      <c r="AK824" s="126"/>
      <c r="AL824" s="126"/>
      <c r="AM824" s="126"/>
      <c r="AN824" s="126"/>
      <c r="AO824" s="126"/>
      <c r="AP824" s="126"/>
      <c r="AQ824" s="126"/>
      <c r="AR824" s="126"/>
      <c r="AS824" s="126"/>
      <c r="AT824" s="126"/>
      <c r="AU824" s="126"/>
      <c r="AV824" s="126"/>
    </row>
    <row r="825" spans="1:48" ht="12.75" customHeight="1">
      <c r="A825" s="127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  <c r="AH825" s="126"/>
      <c r="AI825" s="126"/>
      <c r="AJ825" s="126"/>
      <c r="AK825" s="126"/>
      <c r="AL825" s="126"/>
      <c r="AM825" s="126"/>
      <c r="AN825" s="126"/>
      <c r="AO825" s="126"/>
      <c r="AP825" s="126"/>
      <c r="AQ825" s="126"/>
      <c r="AR825" s="126"/>
      <c r="AS825" s="126"/>
      <c r="AT825" s="126"/>
      <c r="AU825" s="126"/>
      <c r="AV825" s="126"/>
    </row>
    <row r="826" spans="1:48" ht="12.75" customHeight="1">
      <c r="A826" s="127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  <c r="AH826" s="126"/>
      <c r="AI826" s="126"/>
      <c r="AJ826" s="126"/>
      <c r="AK826" s="126"/>
      <c r="AL826" s="126"/>
      <c r="AM826" s="126"/>
      <c r="AN826" s="126"/>
      <c r="AO826" s="126"/>
      <c r="AP826" s="126"/>
      <c r="AQ826" s="126"/>
      <c r="AR826" s="126"/>
      <c r="AS826" s="126"/>
      <c r="AT826" s="126"/>
      <c r="AU826" s="126"/>
      <c r="AV826" s="126"/>
    </row>
    <row r="827" spans="1:48" ht="12.75" customHeight="1">
      <c r="A827" s="127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  <c r="AH827" s="126"/>
      <c r="AI827" s="126"/>
      <c r="AJ827" s="126"/>
      <c r="AK827" s="126"/>
      <c r="AL827" s="126"/>
      <c r="AM827" s="126"/>
      <c r="AN827" s="126"/>
      <c r="AO827" s="126"/>
      <c r="AP827" s="126"/>
      <c r="AQ827" s="126"/>
      <c r="AR827" s="126"/>
      <c r="AS827" s="126"/>
      <c r="AT827" s="126"/>
      <c r="AU827" s="126"/>
      <c r="AV827" s="126"/>
    </row>
    <row r="828" spans="1:48" ht="12.75" customHeight="1">
      <c r="A828" s="127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  <c r="AH828" s="126"/>
      <c r="AI828" s="126"/>
      <c r="AJ828" s="126"/>
      <c r="AK828" s="126"/>
      <c r="AL828" s="126"/>
      <c r="AM828" s="126"/>
      <c r="AN828" s="126"/>
      <c r="AO828" s="126"/>
      <c r="AP828" s="126"/>
      <c r="AQ828" s="126"/>
      <c r="AR828" s="126"/>
      <c r="AS828" s="126"/>
      <c r="AT828" s="126"/>
      <c r="AU828" s="126"/>
      <c r="AV828" s="126"/>
    </row>
    <row r="829" spans="1:48" ht="12.75" customHeight="1">
      <c r="A829" s="127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  <c r="AH829" s="126"/>
      <c r="AI829" s="126"/>
      <c r="AJ829" s="126"/>
      <c r="AK829" s="126"/>
      <c r="AL829" s="126"/>
      <c r="AM829" s="126"/>
      <c r="AN829" s="126"/>
      <c r="AO829" s="126"/>
      <c r="AP829" s="126"/>
      <c r="AQ829" s="126"/>
      <c r="AR829" s="126"/>
      <c r="AS829" s="126"/>
      <c r="AT829" s="126"/>
      <c r="AU829" s="126"/>
      <c r="AV829" s="126"/>
    </row>
    <row r="830" spans="1:48" ht="12.75" customHeight="1">
      <c r="A830" s="127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  <c r="AH830" s="126"/>
      <c r="AI830" s="126"/>
      <c r="AJ830" s="126"/>
      <c r="AK830" s="126"/>
      <c r="AL830" s="126"/>
      <c r="AM830" s="126"/>
      <c r="AN830" s="126"/>
      <c r="AO830" s="126"/>
      <c r="AP830" s="126"/>
      <c r="AQ830" s="126"/>
      <c r="AR830" s="126"/>
      <c r="AS830" s="126"/>
      <c r="AT830" s="126"/>
      <c r="AU830" s="126"/>
      <c r="AV830" s="126"/>
    </row>
    <row r="831" spans="1:48" ht="12.75" customHeight="1">
      <c r="A831" s="127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  <c r="AH831" s="126"/>
      <c r="AI831" s="126"/>
      <c r="AJ831" s="126"/>
      <c r="AK831" s="126"/>
      <c r="AL831" s="126"/>
      <c r="AM831" s="126"/>
      <c r="AN831" s="126"/>
      <c r="AO831" s="126"/>
      <c r="AP831" s="126"/>
      <c r="AQ831" s="126"/>
      <c r="AR831" s="126"/>
      <c r="AS831" s="126"/>
      <c r="AT831" s="126"/>
      <c r="AU831" s="126"/>
      <c r="AV831" s="126"/>
    </row>
    <row r="832" spans="1:48" ht="12.75" customHeight="1">
      <c r="A832" s="127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  <c r="AH832" s="126"/>
      <c r="AI832" s="126"/>
      <c r="AJ832" s="126"/>
      <c r="AK832" s="126"/>
      <c r="AL832" s="126"/>
      <c r="AM832" s="126"/>
      <c r="AN832" s="126"/>
      <c r="AO832" s="126"/>
      <c r="AP832" s="126"/>
      <c r="AQ832" s="126"/>
      <c r="AR832" s="126"/>
      <c r="AS832" s="126"/>
      <c r="AT832" s="126"/>
      <c r="AU832" s="126"/>
      <c r="AV832" s="126"/>
    </row>
    <row r="833" spans="1:48" ht="12.75" customHeight="1">
      <c r="A833" s="127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  <c r="AH833" s="126"/>
      <c r="AI833" s="126"/>
      <c r="AJ833" s="126"/>
      <c r="AK833" s="126"/>
      <c r="AL833" s="126"/>
      <c r="AM833" s="126"/>
      <c r="AN833" s="126"/>
      <c r="AO833" s="126"/>
      <c r="AP833" s="126"/>
      <c r="AQ833" s="126"/>
      <c r="AR833" s="126"/>
      <c r="AS833" s="126"/>
      <c r="AT833" s="126"/>
      <c r="AU833" s="126"/>
      <c r="AV833" s="126"/>
    </row>
    <row r="834" spans="1:48" ht="12.75" customHeight="1">
      <c r="A834" s="127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  <c r="AH834" s="126"/>
      <c r="AI834" s="126"/>
      <c r="AJ834" s="126"/>
      <c r="AK834" s="126"/>
      <c r="AL834" s="126"/>
      <c r="AM834" s="126"/>
      <c r="AN834" s="126"/>
      <c r="AO834" s="126"/>
      <c r="AP834" s="126"/>
      <c r="AQ834" s="126"/>
      <c r="AR834" s="126"/>
      <c r="AS834" s="126"/>
      <c r="AT834" s="126"/>
      <c r="AU834" s="126"/>
      <c r="AV834" s="126"/>
    </row>
    <row r="835" spans="1:48" ht="12.75" customHeight="1">
      <c r="A835" s="127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  <c r="AH835" s="126"/>
      <c r="AI835" s="126"/>
      <c r="AJ835" s="126"/>
      <c r="AK835" s="126"/>
      <c r="AL835" s="126"/>
      <c r="AM835" s="126"/>
      <c r="AN835" s="126"/>
      <c r="AO835" s="126"/>
      <c r="AP835" s="126"/>
      <c r="AQ835" s="126"/>
      <c r="AR835" s="126"/>
      <c r="AS835" s="126"/>
      <c r="AT835" s="126"/>
      <c r="AU835" s="126"/>
      <c r="AV835" s="126"/>
    </row>
    <row r="836" spans="1:48" ht="12.75" customHeight="1">
      <c r="A836" s="127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  <c r="AH836" s="126"/>
      <c r="AI836" s="126"/>
      <c r="AJ836" s="126"/>
      <c r="AK836" s="126"/>
      <c r="AL836" s="126"/>
      <c r="AM836" s="126"/>
      <c r="AN836" s="126"/>
      <c r="AO836" s="126"/>
      <c r="AP836" s="126"/>
      <c r="AQ836" s="126"/>
      <c r="AR836" s="126"/>
      <c r="AS836" s="126"/>
      <c r="AT836" s="126"/>
      <c r="AU836" s="126"/>
      <c r="AV836" s="126"/>
    </row>
    <row r="837" spans="1:48" ht="12.75" customHeight="1">
      <c r="A837" s="127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  <c r="AH837" s="126"/>
      <c r="AI837" s="126"/>
      <c r="AJ837" s="126"/>
      <c r="AK837" s="126"/>
      <c r="AL837" s="126"/>
      <c r="AM837" s="126"/>
      <c r="AN837" s="126"/>
      <c r="AO837" s="126"/>
      <c r="AP837" s="126"/>
      <c r="AQ837" s="126"/>
      <c r="AR837" s="126"/>
      <c r="AS837" s="126"/>
      <c r="AT837" s="126"/>
      <c r="AU837" s="126"/>
      <c r="AV837" s="126"/>
    </row>
    <row r="838" spans="1:48" ht="12.75" customHeight="1">
      <c r="A838" s="127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  <c r="AH838" s="126"/>
      <c r="AI838" s="126"/>
      <c r="AJ838" s="126"/>
      <c r="AK838" s="126"/>
      <c r="AL838" s="126"/>
      <c r="AM838" s="126"/>
      <c r="AN838" s="126"/>
      <c r="AO838" s="126"/>
      <c r="AP838" s="126"/>
      <c r="AQ838" s="126"/>
      <c r="AR838" s="126"/>
      <c r="AS838" s="126"/>
      <c r="AT838" s="126"/>
      <c r="AU838" s="126"/>
      <c r="AV838" s="126"/>
    </row>
    <row r="839" spans="1:48" ht="12.75" customHeight="1">
      <c r="A839" s="127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  <c r="AH839" s="126"/>
      <c r="AI839" s="126"/>
      <c r="AJ839" s="126"/>
      <c r="AK839" s="126"/>
      <c r="AL839" s="126"/>
      <c r="AM839" s="126"/>
      <c r="AN839" s="126"/>
      <c r="AO839" s="126"/>
      <c r="AP839" s="126"/>
      <c r="AQ839" s="126"/>
      <c r="AR839" s="126"/>
      <c r="AS839" s="126"/>
      <c r="AT839" s="126"/>
      <c r="AU839" s="126"/>
      <c r="AV839" s="126"/>
    </row>
    <row r="840" spans="1:48" ht="12.75" customHeight="1">
      <c r="A840" s="127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  <c r="AH840" s="126"/>
      <c r="AI840" s="126"/>
      <c r="AJ840" s="126"/>
      <c r="AK840" s="126"/>
      <c r="AL840" s="126"/>
      <c r="AM840" s="126"/>
      <c r="AN840" s="126"/>
      <c r="AO840" s="126"/>
      <c r="AP840" s="126"/>
      <c r="AQ840" s="126"/>
      <c r="AR840" s="126"/>
      <c r="AS840" s="126"/>
      <c r="AT840" s="126"/>
      <c r="AU840" s="126"/>
      <c r="AV840" s="126"/>
    </row>
    <row r="841" spans="1:48" ht="12.75" customHeight="1">
      <c r="A841" s="127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  <c r="AH841" s="126"/>
      <c r="AI841" s="126"/>
      <c r="AJ841" s="126"/>
      <c r="AK841" s="126"/>
      <c r="AL841" s="126"/>
      <c r="AM841" s="126"/>
      <c r="AN841" s="126"/>
      <c r="AO841" s="126"/>
      <c r="AP841" s="126"/>
      <c r="AQ841" s="126"/>
      <c r="AR841" s="126"/>
      <c r="AS841" s="126"/>
      <c r="AT841" s="126"/>
      <c r="AU841" s="126"/>
      <c r="AV841" s="126"/>
    </row>
    <row r="842" spans="1:48" ht="12.75" customHeight="1">
      <c r="A842" s="127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  <c r="AH842" s="126"/>
      <c r="AI842" s="126"/>
      <c r="AJ842" s="126"/>
      <c r="AK842" s="126"/>
      <c r="AL842" s="126"/>
      <c r="AM842" s="126"/>
      <c r="AN842" s="126"/>
      <c r="AO842" s="126"/>
      <c r="AP842" s="126"/>
      <c r="AQ842" s="126"/>
      <c r="AR842" s="126"/>
      <c r="AS842" s="126"/>
      <c r="AT842" s="126"/>
      <c r="AU842" s="126"/>
      <c r="AV842" s="126"/>
    </row>
    <row r="843" spans="1:48" ht="12.75" customHeight="1">
      <c r="A843" s="127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  <c r="AH843" s="126"/>
      <c r="AI843" s="126"/>
      <c r="AJ843" s="126"/>
      <c r="AK843" s="126"/>
      <c r="AL843" s="126"/>
      <c r="AM843" s="126"/>
      <c r="AN843" s="126"/>
      <c r="AO843" s="126"/>
      <c r="AP843" s="126"/>
      <c r="AQ843" s="126"/>
      <c r="AR843" s="126"/>
      <c r="AS843" s="126"/>
      <c r="AT843" s="126"/>
      <c r="AU843" s="126"/>
      <c r="AV843" s="126"/>
    </row>
    <row r="844" spans="1:48" ht="12.75" customHeight="1">
      <c r="A844" s="127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  <c r="AH844" s="126"/>
      <c r="AI844" s="126"/>
      <c r="AJ844" s="126"/>
      <c r="AK844" s="126"/>
      <c r="AL844" s="126"/>
      <c r="AM844" s="126"/>
      <c r="AN844" s="126"/>
      <c r="AO844" s="126"/>
      <c r="AP844" s="126"/>
      <c r="AQ844" s="126"/>
      <c r="AR844" s="126"/>
      <c r="AS844" s="126"/>
      <c r="AT844" s="126"/>
      <c r="AU844" s="126"/>
      <c r="AV844" s="126"/>
    </row>
    <row r="845" spans="1:48" ht="12.75" customHeight="1">
      <c r="A845" s="127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  <c r="AH845" s="126"/>
      <c r="AI845" s="126"/>
      <c r="AJ845" s="126"/>
      <c r="AK845" s="126"/>
      <c r="AL845" s="126"/>
      <c r="AM845" s="126"/>
      <c r="AN845" s="126"/>
      <c r="AO845" s="126"/>
      <c r="AP845" s="126"/>
      <c r="AQ845" s="126"/>
      <c r="AR845" s="126"/>
      <c r="AS845" s="126"/>
      <c r="AT845" s="126"/>
      <c r="AU845" s="126"/>
      <c r="AV845" s="126"/>
    </row>
    <row r="846" spans="1:48" ht="12.75" customHeight="1">
      <c r="A846" s="127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  <c r="AH846" s="126"/>
      <c r="AI846" s="126"/>
      <c r="AJ846" s="126"/>
      <c r="AK846" s="126"/>
      <c r="AL846" s="126"/>
      <c r="AM846" s="126"/>
      <c r="AN846" s="126"/>
      <c r="AO846" s="126"/>
      <c r="AP846" s="126"/>
      <c r="AQ846" s="126"/>
      <c r="AR846" s="126"/>
      <c r="AS846" s="126"/>
      <c r="AT846" s="126"/>
      <c r="AU846" s="126"/>
      <c r="AV846" s="126"/>
    </row>
    <row r="847" spans="1:48" ht="12.75" customHeight="1">
      <c r="A847" s="127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  <c r="AH847" s="126"/>
      <c r="AI847" s="126"/>
      <c r="AJ847" s="126"/>
      <c r="AK847" s="126"/>
      <c r="AL847" s="126"/>
      <c r="AM847" s="126"/>
      <c r="AN847" s="126"/>
      <c r="AO847" s="126"/>
      <c r="AP847" s="126"/>
      <c r="AQ847" s="126"/>
      <c r="AR847" s="126"/>
      <c r="AS847" s="126"/>
      <c r="AT847" s="126"/>
      <c r="AU847" s="126"/>
      <c r="AV847" s="126"/>
    </row>
    <row r="848" spans="1:48" ht="12.75" customHeight="1">
      <c r="A848" s="127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  <c r="AH848" s="126"/>
      <c r="AI848" s="126"/>
      <c r="AJ848" s="126"/>
      <c r="AK848" s="126"/>
      <c r="AL848" s="126"/>
      <c r="AM848" s="126"/>
      <c r="AN848" s="126"/>
      <c r="AO848" s="126"/>
      <c r="AP848" s="126"/>
      <c r="AQ848" s="126"/>
      <c r="AR848" s="126"/>
      <c r="AS848" s="126"/>
      <c r="AT848" s="126"/>
      <c r="AU848" s="126"/>
      <c r="AV848" s="126"/>
    </row>
    <row r="849" spans="1:48" ht="12.75" customHeight="1">
      <c r="A849" s="127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  <c r="AH849" s="126"/>
      <c r="AI849" s="126"/>
      <c r="AJ849" s="126"/>
      <c r="AK849" s="126"/>
      <c r="AL849" s="126"/>
      <c r="AM849" s="126"/>
      <c r="AN849" s="126"/>
      <c r="AO849" s="126"/>
      <c r="AP849" s="126"/>
      <c r="AQ849" s="126"/>
      <c r="AR849" s="126"/>
      <c r="AS849" s="126"/>
      <c r="AT849" s="126"/>
      <c r="AU849" s="126"/>
      <c r="AV849" s="126"/>
    </row>
    <row r="850" spans="1:48" ht="12.75" customHeight="1">
      <c r="A850" s="127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  <c r="AH850" s="126"/>
      <c r="AI850" s="126"/>
      <c r="AJ850" s="126"/>
      <c r="AK850" s="126"/>
      <c r="AL850" s="126"/>
      <c r="AM850" s="126"/>
      <c r="AN850" s="126"/>
      <c r="AO850" s="126"/>
      <c r="AP850" s="126"/>
      <c r="AQ850" s="126"/>
      <c r="AR850" s="126"/>
      <c r="AS850" s="126"/>
      <c r="AT850" s="126"/>
      <c r="AU850" s="126"/>
      <c r="AV850" s="126"/>
    </row>
    <row r="851" spans="1:48" ht="12.75" customHeight="1">
      <c r="A851" s="127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  <c r="AH851" s="126"/>
      <c r="AI851" s="126"/>
      <c r="AJ851" s="126"/>
      <c r="AK851" s="126"/>
      <c r="AL851" s="126"/>
      <c r="AM851" s="126"/>
      <c r="AN851" s="126"/>
      <c r="AO851" s="126"/>
      <c r="AP851" s="126"/>
      <c r="AQ851" s="126"/>
      <c r="AR851" s="126"/>
      <c r="AS851" s="126"/>
      <c r="AT851" s="126"/>
      <c r="AU851" s="126"/>
      <c r="AV851" s="126"/>
    </row>
    <row r="852" spans="1:48" ht="12.75" customHeight="1">
      <c r="A852" s="127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  <c r="AH852" s="126"/>
      <c r="AI852" s="126"/>
      <c r="AJ852" s="126"/>
      <c r="AK852" s="126"/>
      <c r="AL852" s="126"/>
      <c r="AM852" s="126"/>
      <c r="AN852" s="126"/>
      <c r="AO852" s="126"/>
      <c r="AP852" s="126"/>
      <c r="AQ852" s="126"/>
      <c r="AR852" s="126"/>
      <c r="AS852" s="126"/>
      <c r="AT852" s="126"/>
      <c r="AU852" s="126"/>
      <c r="AV852" s="126"/>
    </row>
    <row r="853" spans="1:48" ht="12.75" customHeight="1">
      <c r="A853" s="127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  <c r="AH853" s="126"/>
      <c r="AI853" s="126"/>
      <c r="AJ853" s="126"/>
      <c r="AK853" s="126"/>
      <c r="AL853" s="126"/>
      <c r="AM853" s="126"/>
      <c r="AN853" s="126"/>
      <c r="AO853" s="126"/>
      <c r="AP853" s="126"/>
      <c r="AQ853" s="126"/>
      <c r="AR853" s="126"/>
      <c r="AS853" s="126"/>
      <c r="AT853" s="126"/>
      <c r="AU853" s="126"/>
      <c r="AV853" s="126"/>
    </row>
    <row r="854" spans="1:48" ht="12.75" customHeight="1">
      <c r="A854" s="127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  <c r="AH854" s="126"/>
      <c r="AI854" s="126"/>
      <c r="AJ854" s="126"/>
      <c r="AK854" s="126"/>
      <c r="AL854" s="126"/>
      <c r="AM854" s="126"/>
      <c r="AN854" s="126"/>
      <c r="AO854" s="126"/>
      <c r="AP854" s="126"/>
      <c r="AQ854" s="126"/>
      <c r="AR854" s="126"/>
      <c r="AS854" s="126"/>
      <c r="AT854" s="126"/>
      <c r="AU854" s="126"/>
      <c r="AV854" s="126"/>
    </row>
    <row r="855" spans="1:48" ht="12.75" customHeight="1">
      <c r="A855" s="127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  <c r="AH855" s="126"/>
      <c r="AI855" s="126"/>
      <c r="AJ855" s="126"/>
      <c r="AK855" s="126"/>
      <c r="AL855" s="126"/>
      <c r="AM855" s="126"/>
      <c r="AN855" s="126"/>
      <c r="AO855" s="126"/>
      <c r="AP855" s="126"/>
      <c r="AQ855" s="126"/>
      <c r="AR855" s="126"/>
      <c r="AS855" s="126"/>
      <c r="AT855" s="126"/>
      <c r="AU855" s="126"/>
      <c r="AV855" s="126"/>
    </row>
    <row r="856" spans="1:48" ht="12.75" customHeight="1">
      <c r="A856" s="127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  <c r="AH856" s="126"/>
      <c r="AI856" s="126"/>
      <c r="AJ856" s="126"/>
      <c r="AK856" s="126"/>
      <c r="AL856" s="126"/>
      <c r="AM856" s="126"/>
      <c r="AN856" s="126"/>
      <c r="AO856" s="126"/>
      <c r="AP856" s="126"/>
      <c r="AQ856" s="126"/>
      <c r="AR856" s="126"/>
      <c r="AS856" s="126"/>
      <c r="AT856" s="126"/>
      <c r="AU856" s="126"/>
      <c r="AV856" s="126"/>
    </row>
    <row r="857" spans="1:48" ht="12.75" customHeight="1">
      <c r="A857" s="127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  <c r="AH857" s="126"/>
      <c r="AI857" s="126"/>
      <c r="AJ857" s="126"/>
      <c r="AK857" s="126"/>
      <c r="AL857" s="126"/>
      <c r="AM857" s="126"/>
      <c r="AN857" s="126"/>
      <c r="AO857" s="126"/>
      <c r="AP857" s="126"/>
      <c r="AQ857" s="126"/>
      <c r="AR857" s="126"/>
      <c r="AS857" s="126"/>
      <c r="AT857" s="126"/>
      <c r="AU857" s="126"/>
      <c r="AV857" s="126"/>
    </row>
    <row r="858" spans="1:48" ht="12.75" customHeight="1">
      <c r="A858" s="127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  <c r="AH858" s="126"/>
      <c r="AI858" s="126"/>
      <c r="AJ858" s="126"/>
      <c r="AK858" s="126"/>
      <c r="AL858" s="126"/>
      <c r="AM858" s="126"/>
      <c r="AN858" s="126"/>
      <c r="AO858" s="126"/>
      <c r="AP858" s="126"/>
      <c r="AQ858" s="126"/>
      <c r="AR858" s="126"/>
      <c r="AS858" s="126"/>
      <c r="AT858" s="126"/>
      <c r="AU858" s="126"/>
      <c r="AV858" s="126"/>
    </row>
    <row r="859" spans="1:48" ht="12.75" customHeight="1">
      <c r="A859" s="127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  <c r="AH859" s="126"/>
      <c r="AI859" s="126"/>
      <c r="AJ859" s="126"/>
      <c r="AK859" s="126"/>
      <c r="AL859" s="126"/>
      <c r="AM859" s="126"/>
      <c r="AN859" s="126"/>
      <c r="AO859" s="126"/>
      <c r="AP859" s="126"/>
      <c r="AQ859" s="126"/>
      <c r="AR859" s="126"/>
      <c r="AS859" s="126"/>
      <c r="AT859" s="126"/>
      <c r="AU859" s="126"/>
      <c r="AV859" s="126"/>
    </row>
    <row r="860" spans="1:48" ht="12.75" customHeight="1">
      <c r="A860" s="127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  <c r="AH860" s="126"/>
      <c r="AI860" s="126"/>
      <c r="AJ860" s="126"/>
      <c r="AK860" s="126"/>
      <c r="AL860" s="126"/>
      <c r="AM860" s="126"/>
      <c r="AN860" s="126"/>
      <c r="AO860" s="126"/>
      <c r="AP860" s="126"/>
      <c r="AQ860" s="126"/>
      <c r="AR860" s="126"/>
      <c r="AS860" s="126"/>
      <c r="AT860" s="126"/>
      <c r="AU860" s="126"/>
      <c r="AV860" s="126"/>
    </row>
    <row r="861" spans="1:48" ht="12.75" customHeight="1">
      <c r="A861" s="127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  <c r="AH861" s="126"/>
      <c r="AI861" s="126"/>
      <c r="AJ861" s="126"/>
      <c r="AK861" s="126"/>
      <c r="AL861" s="126"/>
      <c r="AM861" s="126"/>
      <c r="AN861" s="126"/>
      <c r="AO861" s="126"/>
      <c r="AP861" s="126"/>
      <c r="AQ861" s="126"/>
      <c r="AR861" s="126"/>
      <c r="AS861" s="126"/>
      <c r="AT861" s="126"/>
      <c r="AU861" s="126"/>
      <c r="AV861" s="126"/>
    </row>
    <row r="862" spans="1:48" ht="12.75" customHeight="1">
      <c r="A862" s="127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  <c r="AH862" s="126"/>
      <c r="AI862" s="126"/>
      <c r="AJ862" s="126"/>
      <c r="AK862" s="126"/>
      <c r="AL862" s="126"/>
      <c r="AM862" s="126"/>
      <c r="AN862" s="126"/>
      <c r="AO862" s="126"/>
      <c r="AP862" s="126"/>
      <c r="AQ862" s="126"/>
      <c r="AR862" s="126"/>
      <c r="AS862" s="126"/>
      <c r="AT862" s="126"/>
      <c r="AU862" s="126"/>
      <c r="AV862" s="126"/>
    </row>
    <row r="863" spans="1:48" ht="12.75" customHeight="1">
      <c r="A863" s="127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  <c r="AH863" s="126"/>
      <c r="AI863" s="126"/>
      <c r="AJ863" s="126"/>
      <c r="AK863" s="126"/>
      <c r="AL863" s="126"/>
      <c r="AM863" s="126"/>
      <c r="AN863" s="126"/>
      <c r="AO863" s="126"/>
      <c r="AP863" s="126"/>
      <c r="AQ863" s="126"/>
      <c r="AR863" s="126"/>
      <c r="AS863" s="126"/>
      <c r="AT863" s="126"/>
      <c r="AU863" s="126"/>
      <c r="AV863" s="126"/>
    </row>
    <row r="864" spans="1:48" ht="12.75" customHeight="1">
      <c r="A864" s="127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  <c r="AH864" s="126"/>
      <c r="AI864" s="126"/>
      <c r="AJ864" s="126"/>
      <c r="AK864" s="126"/>
      <c r="AL864" s="126"/>
      <c r="AM864" s="126"/>
      <c r="AN864" s="126"/>
      <c r="AO864" s="126"/>
      <c r="AP864" s="126"/>
      <c r="AQ864" s="126"/>
      <c r="AR864" s="126"/>
      <c r="AS864" s="126"/>
      <c r="AT864" s="126"/>
      <c r="AU864" s="126"/>
      <c r="AV864" s="126"/>
    </row>
    <row r="865" spans="1:48" ht="12.75" customHeight="1">
      <c r="A865" s="127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  <c r="AH865" s="126"/>
      <c r="AI865" s="126"/>
      <c r="AJ865" s="126"/>
      <c r="AK865" s="126"/>
      <c r="AL865" s="126"/>
      <c r="AM865" s="126"/>
      <c r="AN865" s="126"/>
      <c r="AO865" s="126"/>
      <c r="AP865" s="126"/>
      <c r="AQ865" s="126"/>
      <c r="AR865" s="126"/>
      <c r="AS865" s="126"/>
      <c r="AT865" s="126"/>
      <c r="AU865" s="126"/>
      <c r="AV865" s="126"/>
    </row>
    <row r="866" spans="1:48" ht="12.75" customHeight="1">
      <c r="A866" s="127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  <c r="AH866" s="126"/>
      <c r="AI866" s="126"/>
      <c r="AJ866" s="126"/>
      <c r="AK866" s="126"/>
      <c r="AL866" s="126"/>
      <c r="AM866" s="126"/>
      <c r="AN866" s="126"/>
      <c r="AO866" s="126"/>
      <c r="AP866" s="126"/>
      <c r="AQ866" s="126"/>
      <c r="AR866" s="126"/>
      <c r="AS866" s="126"/>
      <c r="AT866" s="126"/>
      <c r="AU866" s="126"/>
      <c r="AV866" s="126"/>
    </row>
    <row r="867" spans="1:48" ht="12.75" customHeight="1">
      <c r="A867" s="127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  <c r="AH867" s="126"/>
      <c r="AI867" s="126"/>
      <c r="AJ867" s="126"/>
      <c r="AK867" s="126"/>
      <c r="AL867" s="126"/>
      <c r="AM867" s="126"/>
      <c r="AN867" s="126"/>
      <c r="AO867" s="126"/>
      <c r="AP867" s="126"/>
      <c r="AQ867" s="126"/>
      <c r="AR867" s="126"/>
      <c r="AS867" s="126"/>
      <c r="AT867" s="126"/>
      <c r="AU867" s="126"/>
      <c r="AV867" s="126"/>
    </row>
    <row r="868" spans="1:48" ht="12.75" customHeight="1">
      <c r="A868" s="127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  <c r="AH868" s="126"/>
      <c r="AI868" s="126"/>
      <c r="AJ868" s="126"/>
      <c r="AK868" s="126"/>
      <c r="AL868" s="126"/>
      <c r="AM868" s="126"/>
      <c r="AN868" s="126"/>
      <c r="AO868" s="126"/>
      <c r="AP868" s="126"/>
      <c r="AQ868" s="126"/>
      <c r="AR868" s="126"/>
      <c r="AS868" s="126"/>
      <c r="AT868" s="126"/>
      <c r="AU868" s="126"/>
      <c r="AV868" s="126"/>
    </row>
    <row r="869" spans="1:48" ht="12.75" customHeight="1">
      <c r="A869" s="127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  <c r="AH869" s="126"/>
      <c r="AI869" s="126"/>
      <c r="AJ869" s="126"/>
      <c r="AK869" s="126"/>
      <c r="AL869" s="126"/>
      <c r="AM869" s="126"/>
      <c r="AN869" s="126"/>
      <c r="AO869" s="126"/>
      <c r="AP869" s="126"/>
      <c r="AQ869" s="126"/>
      <c r="AR869" s="126"/>
      <c r="AS869" s="126"/>
      <c r="AT869" s="126"/>
      <c r="AU869" s="126"/>
      <c r="AV869" s="126"/>
    </row>
    <row r="870" spans="1:48" ht="12.75" customHeight="1">
      <c r="A870" s="127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  <c r="AH870" s="126"/>
      <c r="AI870" s="126"/>
      <c r="AJ870" s="126"/>
      <c r="AK870" s="126"/>
      <c r="AL870" s="126"/>
      <c r="AM870" s="126"/>
      <c r="AN870" s="126"/>
      <c r="AO870" s="126"/>
      <c r="AP870" s="126"/>
      <c r="AQ870" s="126"/>
      <c r="AR870" s="126"/>
      <c r="AS870" s="126"/>
      <c r="AT870" s="126"/>
      <c r="AU870" s="126"/>
      <c r="AV870" s="126"/>
    </row>
    <row r="871" spans="1:48" ht="12.75" customHeight="1">
      <c r="A871" s="127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  <c r="AH871" s="126"/>
      <c r="AI871" s="126"/>
      <c r="AJ871" s="126"/>
      <c r="AK871" s="126"/>
      <c r="AL871" s="126"/>
      <c r="AM871" s="126"/>
      <c r="AN871" s="126"/>
      <c r="AO871" s="126"/>
      <c r="AP871" s="126"/>
      <c r="AQ871" s="126"/>
      <c r="AR871" s="126"/>
      <c r="AS871" s="126"/>
      <c r="AT871" s="126"/>
      <c r="AU871" s="126"/>
      <c r="AV871" s="126"/>
    </row>
    <row r="872" spans="1:48" ht="12.75" customHeight="1">
      <c r="A872" s="127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  <c r="AH872" s="126"/>
      <c r="AI872" s="126"/>
      <c r="AJ872" s="126"/>
      <c r="AK872" s="126"/>
      <c r="AL872" s="126"/>
      <c r="AM872" s="126"/>
      <c r="AN872" s="126"/>
      <c r="AO872" s="126"/>
      <c r="AP872" s="126"/>
      <c r="AQ872" s="126"/>
      <c r="AR872" s="126"/>
      <c r="AS872" s="126"/>
      <c r="AT872" s="126"/>
      <c r="AU872" s="126"/>
      <c r="AV872" s="126"/>
    </row>
    <row r="873" spans="1:48" ht="12.75" customHeight="1">
      <c r="A873" s="127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  <c r="AH873" s="126"/>
      <c r="AI873" s="126"/>
      <c r="AJ873" s="126"/>
      <c r="AK873" s="126"/>
      <c r="AL873" s="126"/>
      <c r="AM873" s="126"/>
      <c r="AN873" s="126"/>
      <c r="AO873" s="126"/>
      <c r="AP873" s="126"/>
      <c r="AQ873" s="126"/>
      <c r="AR873" s="126"/>
      <c r="AS873" s="126"/>
      <c r="AT873" s="126"/>
      <c r="AU873" s="126"/>
      <c r="AV873" s="126"/>
    </row>
    <row r="874" spans="1:48" ht="12.75" customHeight="1">
      <c r="A874" s="127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  <c r="AH874" s="126"/>
      <c r="AI874" s="126"/>
      <c r="AJ874" s="126"/>
      <c r="AK874" s="126"/>
      <c r="AL874" s="126"/>
      <c r="AM874" s="126"/>
      <c r="AN874" s="126"/>
      <c r="AO874" s="126"/>
      <c r="AP874" s="126"/>
      <c r="AQ874" s="126"/>
      <c r="AR874" s="126"/>
      <c r="AS874" s="126"/>
      <c r="AT874" s="126"/>
      <c r="AU874" s="126"/>
      <c r="AV874" s="126"/>
    </row>
    <row r="875" spans="1:48" ht="12.75" customHeight="1">
      <c r="A875" s="127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  <c r="AH875" s="126"/>
      <c r="AI875" s="126"/>
      <c r="AJ875" s="126"/>
      <c r="AK875" s="126"/>
      <c r="AL875" s="126"/>
      <c r="AM875" s="126"/>
      <c r="AN875" s="126"/>
      <c r="AO875" s="126"/>
      <c r="AP875" s="126"/>
      <c r="AQ875" s="126"/>
      <c r="AR875" s="126"/>
      <c r="AS875" s="126"/>
      <c r="AT875" s="126"/>
      <c r="AU875" s="126"/>
      <c r="AV875" s="126"/>
    </row>
    <row r="876" spans="1:48" ht="12.75" customHeight="1">
      <c r="A876" s="127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  <c r="AH876" s="126"/>
      <c r="AI876" s="126"/>
      <c r="AJ876" s="126"/>
      <c r="AK876" s="126"/>
      <c r="AL876" s="126"/>
      <c r="AM876" s="126"/>
      <c r="AN876" s="126"/>
      <c r="AO876" s="126"/>
      <c r="AP876" s="126"/>
      <c r="AQ876" s="126"/>
      <c r="AR876" s="126"/>
      <c r="AS876" s="126"/>
      <c r="AT876" s="126"/>
      <c r="AU876" s="126"/>
      <c r="AV876" s="126"/>
    </row>
    <row r="877" spans="1:48" ht="12.75" customHeight="1">
      <c r="A877" s="127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  <c r="AH877" s="126"/>
      <c r="AI877" s="126"/>
      <c r="AJ877" s="126"/>
      <c r="AK877" s="126"/>
      <c r="AL877" s="126"/>
      <c r="AM877" s="126"/>
      <c r="AN877" s="126"/>
      <c r="AO877" s="126"/>
      <c r="AP877" s="126"/>
      <c r="AQ877" s="126"/>
      <c r="AR877" s="126"/>
      <c r="AS877" s="126"/>
      <c r="AT877" s="126"/>
      <c r="AU877" s="126"/>
      <c r="AV877" s="126"/>
    </row>
    <row r="878" spans="1:48" ht="12.75" customHeight="1">
      <c r="A878" s="127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  <c r="AH878" s="126"/>
      <c r="AI878" s="126"/>
      <c r="AJ878" s="126"/>
      <c r="AK878" s="126"/>
      <c r="AL878" s="126"/>
      <c r="AM878" s="126"/>
      <c r="AN878" s="126"/>
      <c r="AO878" s="126"/>
      <c r="AP878" s="126"/>
      <c r="AQ878" s="126"/>
      <c r="AR878" s="126"/>
      <c r="AS878" s="126"/>
      <c r="AT878" s="126"/>
      <c r="AU878" s="126"/>
      <c r="AV878" s="126"/>
    </row>
    <row r="879" spans="1:48" ht="12.75" customHeight="1">
      <c r="A879" s="127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  <c r="AH879" s="126"/>
      <c r="AI879" s="126"/>
      <c r="AJ879" s="126"/>
      <c r="AK879" s="126"/>
      <c r="AL879" s="126"/>
      <c r="AM879" s="126"/>
      <c r="AN879" s="126"/>
      <c r="AO879" s="126"/>
      <c r="AP879" s="126"/>
      <c r="AQ879" s="126"/>
      <c r="AR879" s="126"/>
      <c r="AS879" s="126"/>
      <c r="AT879" s="126"/>
      <c r="AU879" s="126"/>
      <c r="AV879" s="126"/>
    </row>
    <row r="880" spans="1:48" ht="12.75" customHeight="1">
      <c r="A880" s="127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  <c r="AH880" s="126"/>
      <c r="AI880" s="126"/>
      <c r="AJ880" s="126"/>
      <c r="AK880" s="126"/>
      <c r="AL880" s="126"/>
      <c r="AM880" s="126"/>
      <c r="AN880" s="126"/>
      <c r="AO880" s="126"/>
      <c r="AP880" s="126"/>
      <c r="AQ880" s="126"/>
      <c r="AR880" s="126"/>
      <c r="AS880" s="126"/>
      <c r="AT880" s="126"/>
      <c r="AU880" s="126"/>
      <c r="AV880" s="126"/>
    </row>
    <row r="881" spans="1:48" ht="12.75" customHeight="1">
      <c r="A881" s="127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  <c r="AH881" s="126"/>
      <c r="AI881" s="126"/>
      <c r="AJ881" s="126"/>
      <c r="AK881" s="126"/>
      <c r="AL881" s="126"/>
      <c r="AM881" s="126"/>
      <c r="AN881" s="126"/>
      <c r="AO881" s="126"/>
      <c r="AP881" s="126"/>
      <c r="AQ881" s="126"/>
      <c r="AR881" s="126"/>
      <c r="AS881" s="126"/>
      <c r="AT881" s="126"/>
      <c r="AU881" s="126"/>
      <c r="AV881" s="126"/>
    </row>
    <row r="882" spans="1:48" ht="12.75" customHeight="1">
      <c r="A882" s="127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  <c r="AH882" s="126"/>
      <c r="AI882" s="126"/>
      <c r="AJ882" s="126"/>
      <c r="AK882" s="126"/>
      <c r="AL882" s="126"/>
      <c r="AM882" s="126"/>
      <c r="AN882" s="126"/>
      <c r="AO882" s="126"/>
      <c r="AP882" s="126"/>
      <c r="AQ882" s="126"/>
      <c r="AR882" s="126"/>
      <c r="AS882" s="126"/>
      <c r="AT882" s="126"/>
      <c r="AU882" s="126"/>
      <c r="AV882" s="126"/>
    </row>
    <row r="883" spans="1:48" ht="12.75" customHeight="1">
      <c r="A883" s="127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  <c r="AH883" s="126"/>
      <c r="AI883" s="126"/>
      <c r="AJ883" s="126"/>
      <c r="AK883" s="126"/>
      <c r="AL883" s="126"/>
      <c r="AM883" s="126"/>
      <c r="AN883" s="126"/>
      <c r="AO883" s="126"/>
      <c r="AP883" s="126"/>
      <c r="AQ883" s="126"/>
      <c r="AR883" s="126"/>
      <c r="AS883" s="126"/>
      <c r="AT883" s="126"/>
      <c r="AU883" s="126"/>
      <c r="AV883" s="126"/>
    </row>
    <row r="884" spans="1:48" ht="12.75" customHeight="1">
      <c r="A884" s="127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  <c r="AH884" s="126"/>
      <c r="AI884" s="126"/>
      <c r="AJ884" s="126"/>
      <c r="AK884" s="126"/>
      <c r="AL884" s="126"/>
      <c r="AM884" s="126"/>
      <c r="AN884" s="126"/>
      <c r="AO884" s="126"/>
      <c r="AP884" s="126"/>
      <c r="AQ884" s="126"/>
      <c r="AR884" s="126"/>
      <c r="AS884" s="126"/>
      <c r="AT884" s="126"/>
      <c r="AU884" s="126"/>
      <c r="AV884" s="126"/>
    </row>
    <row r="885" spans="1:48" ht="12.75" customHeight="1">
      <c r="A885" s="127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  <c r="AH885" s="126"/>
      <c r="AI885" s="126"/>
      <c r="AJ885" s="126"/>
      <c r="AK885" s="126"/>
      <c r="AL885" s="126"/>
      <c r="AM885" s="126"/>
      <c r="AN885" s="126"/>
      <c r="AO885" s="126"/>
      <c r="AP885" s="126"/>
      <c r="AQ885" s="126"/>
      <c r="AR885" s="126"/>
      <c r="AS885" s="126"/>
      <c r="AT885" s="126"/>
      <c r="AU885" s="126"/>
      <c r="AV885" s="126"/>
    </row>
    <row r="886" spans="1:48" ht="12.75" customHeight="1">
      <c r="A886" s="127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  <c r="AH886" s="126"/>
      <c r="AI886" s="126"/>
      <c r="AJ886" s="126"/>
      <c r="AK886" s="126"/>
      <c r="AL886" s="126"/>
      <c r="AM886" s="126"/>
      <c r="AN886" s="126"/>
      <c r="AO886" s="126"/>
      <c r="AP886" s="126"/>
      <c r="AQ886" s="126"/>
      <c r="AR886" s="126"/>
      <c r="AS886" s="126"/>
      <c r="AT886" s="126"/>
      <c r="AU886" s="126"/>
      <c r="AV886" s="126"/>
    </row>
    <row r="887" spans="1:48" ht="12.75" customHeight="1">
      <c r="A887" s="127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  <c r="AH887" s="126"/>
      <c r="AI887" s="126"/>
      <c r="AJ887" s="126"/>
      <c r="AK887" s="126"/>
      <c r="AL887" s="126"/>
      <c r="AM887" s="126"/>
      <c r="AN887" s="126"/>
      <c r="AO887" s="126"/>
      <c r="AP887" s="126"/>
      <c r="AQ887" s="126"/>
      <c r="AR887" s="126"/>
      <c r="AS887" s="126"/>
      <c r="AT887" s="126"/>
      <c r="AU887" s="126"/>
      <c r="AV887" s="126"/>
    </row>
    <row r="888" spans="1:48" ht="12.75" customHeight="1">
      <c r="A888" s="127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  <c r="AH888" s="126"/>
      <c r="AI888" s="126"/>
      <c r="AJ888" s="126"/>
      <c r="AK888" s="126"/>
      <c r="AL888" s="126"/>
      <c r="AM888" s="126"/>
      <c r="AN888" s="126"/>
      <c r="AO888" s="126"/>
      <c r="AP888" s="126"/>
      <c r="AQ888" s="126"/>
      <c r="AR888" s="126"/>
      <c r="AS888" s="126"/>
      <c r="AT888" s="126"/>
      <c r="AU888" s="126"/>
      <c r="AV888" s="126"/>
    </row>
    <row r="889" spans="1:48" ht="12.75" customHeight="1">
      <c r="A889" s="127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  <c r="AH889" s="126"/>
      <c r="AI889" s="126"/>
      <c r="AJ889" s="126"/>
      <c r="AK889" s="126"/>
      <c r="AL889" s="126"/>
      <c r="AM889" s="126"/>
      <c r="AN889" s="126"/>
      <c r="AO889" s="126"/>
      <c r="AP889" s="126"/>
      <c r="AQ889" s="126"/>
      <c r="AR889" s="126"/>
      <c r="AS889" s="126"/>
      <c r="AT889" s="126"/>
      <c r="AU889" s="126"/>
      <c r="AV889" s="126"/>
    </row>
    <row r="890" spans="1:48" ht="12.75" customHeight="1">
      <c r="A890" s="127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  <c r="AH890" s="126"/>
      <c r="AI890" s="126"/>
      <c r="AJ890" s="126"/>
      <c r="AK890" s="126"/>
      <c r="AL890" s="126"/>
      <c r="AM890" s="126"/>
      <c r="AN890" s="126"/>
      <c r="AO890" s="126"/>
      <c r="AP890" s="126"/>
      <c r="AQ890" s="126"/>
      <c r="AR890" s="126"/>
      <c r="AS890" s="126"/>
      <c r="AT890" s="126"/>
      <c r="AU890" s="126"/>
      <c r="AV890" s="126"/>
    </row>
    <row r="891" spans="1:48" ht="12.75" customHeight="1">
      <c r="A891" s="127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  <c r="AH891" s="126"/>
      <c r="AI891" s="126"/>
      <c r="AJ891" s="126"/>
      <c r="AK891" s="126"/>
      <c r="AL891" s="126"/>
      <c r="AM891" s="126"/>
      <c r="AN891" s="126"/>
      <c r="AO891" s="126"/>
      <c r="AP891" s="126"/>
      <c r="AQ891" s="126"/>
      <c r="AR891" s="126"/>
      <c r="AS891" s="126"/>
      <c r="AT891" s="126"/>
      <c r="AU891" s="126"/>
      <c r="AV891" s="126"/>
    </row>
    <row r="892" spans="1:48" ht="12.75" customHeight="1">
      <c r="A892" s="127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  <c r="AH892" s="126"/>
      <c r="AI892" s="126"/>
      <c r="AJ892" s="126"/>
      <c r="AK892" s="126"/>
      <c r="AL892" s="126"/>
      <c r="AM892" s="126"/>
      <c r="AN892" s="126"/>
      <c r="AO892" s="126"/>
      <c r="AP892" s="126"/>
      <c r="AQ892" s="126"/>
      <c r="AR892" s="126"/>
      <c r="AS892" s="126"/>
      <c r="AT892" s="126"/>
      <c r="AU892" s="126"/>
      <c r="AV892" s="126"/>
    </row>
    <row r="893" spans="1:48" ht="12.75" customHeight="1">
      <c r="A893" s="127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  <c r="AH893" s="126"/>
      <c r="AI893" s="126"/>
      <c r="AJ893" s="126"/>
      <c r="AK893" s="126"/>
      <c r="AL893" s="126"/>
      <c r="AM893" s="126"/>
      <c r="AN893" s="126"/>
      <c r="AO893" s="126"/>
      <c r="AP893" s="126"/>
      <c r="AQ893" s="126"/>
      <c r="AR893" s="126"/>
      <c r="AS893" s="126"/>
      <c r="AT893" s="126"/>
      <c r="AU893" s="126"/>
      <c r="AV893" s="126"/>
    </row>
    <row r="894" spans="1:48" ht="12.75" customHeight="1">
      <c r="A894" s="127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  <c r="AH894" s="126"/>
      <c r="AI894" s="126"/>
      <c r="AJ894" s="126"/>
      <c r="AK894" s="126"/>
      <c r="AL894" s="126"/>
      <c r="AM894" s="126"/>
      <c r="AN894" s="126"/>
      <c r="AO894" s="126"/>
      <c r="AP894" s="126"/>
      <c r="AQ894" s="126"/>
      <c r="AR894" s="126"/>
      <c r="AS894" s="126"/>
      <c r="AT894" s="126"/>
      <c r="AU894" s="126"/>
      <c r="AV894" s="126"/>
    </row>
    <row r="895" spans="1:48" ht="12.75" customHeight="1">
      <c r="A895" s="127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  <c r="AH895" s="126"/>
      <c r="AI895" s="126"/>
      <c r="AJ895" s="126"/>
      <c r="AK895" s="126"/>
      <c r="AL895" s="126"/>
      <c r="AM895" s="126"/>
      <c r="AN895" s="126"/>
      <c r="AO895" s="126"/>
      <c r="AP895" s="126"/>
      <c r="AQ895" s="126"/>
      <c r="AR895" s="126"/>
      <c r="AS895" s="126"/>
      <c r="AT895" s="126"/>
      <c r="AU895" s="126"/>
      <c r="AV895" s="126"/>
    </row>
    <row r="896" spans="1:48" ht="12.75" customHeight="1">
      <c r="A896" s="127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  <c r="AH896" s="126"/>
      <c r="AI896" s="126"/>
      <c r="AJ896" s="126"/>
      <c r="AK896" s="126"/>
      <c r="AL896" s="126"/>
      <c r="AM896" s="126"/>
      <c r="AN896" s="126"/>
      <c r="AO896" s="126"/>
      <c r="AP896" s="126"/>
      <c r="AQ896" s="126"/>
      <c r="AR896" s="126"/>
      <c r="AS896" s="126"/>
      <c r="AT896" s="126"/>
      <c r="AU896" s="126"/>
      <c r="AV896" s="126"/>
    </row>
    <row r="897" spans="1:48" ht="12.75" customHeight="1">
      <c r="A897" s="127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  <c r="AH897" s="126"/>
      <c r="AI897" s="126"/>
      <c r="AJ897" s="126"/>
      <c r="AK897" s="126"/>
      <c r="AL897" s="126"/>
      <c r="AM897" s="126"/>
      <c r="AN897" s="126"/>
      <c r="AO897" s="126"/>
      <c r="AP897" s="126"/>
      <c r="AQ897" s="126"/>
      <c r="AR897" s="126"/>
      <c r="AS897" s="126"/>
      <c r="AT897" s="126"/>
      <c r="AU897" s="126"/>
      <c r="AV897" s="126"/>
    </row>
    <row r="898" spans="1:48" ht="12.75" customHeight="1">
      <c r="A898" s="127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  <c r="AH898" s="126"/>
      <c r="AI898" s="126"/>
      <c r="AJ898" s="126"/>
      <c r="AK898" s="126"/>
      <c r="AL898" s="126"/>
      <c r="AM898" s="126"/>
      <c r="AN898" s="126"/>
      <c r="AO898" s="126"/>
      <c r="AP898" s="126"/>
      <c r="AQ898" s="126"/>
      <c r="AR898" s="126"/>
      <c r="AS898" s="126"/>
      <c r="AT898" s="126"/>
      <c r="AU898" s="126"/>
      <c r="AV898" s="126"/>
    </row>
    <row r="899" spans="1:48" ht="12.75" customHeight="1">
      <c r="A899" s="127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  <c r="AH899" s="126"/>
      <c r="AI899" s="126"/>
      <c r="AJ899" s="126"/>
      <c r="AK899" s="126"/>
      <c r="AL899" s="126"/>
      <c r="AM899" s="126"/>
      <c r="AN899" s="126"/>
      <c r="AO899" s="126"/>
      <c r="AP899" s="126"/>
      <c r="AQ899" s="126"/>
      <c r="AR899" s="126"/>
      <c r="AS899" s="126"/>
      <c r="AT899" s="126"/>
      <c r="AU899" s="126"/>
      <c r="AV899" s="126"/>
    </row>
    <row r="900" spans="1:48" ht="12.75" customHeight="1">
      <c r="A900" s="127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  <c r="AH900" s="126"/>
      <c r="AI900" s="126"/>
      <c r="AJ900" s="126"/>
      <c r="AK900" s="126"/>
      <c r="AL900" s="126"/>
      <c r="AM900" s="126"/>
      <c r="AN900" s="126"/>
      <c r="AO900" s="126"/>
      <c r="AP900" s="126"/>
      <c r="AQ900" s="126"/>
      <c r="AR900" s="126"/>
      <c r="AS900" s="126"/>
      <c r="AT900" s="126"/>
      <c r="AU900" s="126"/>
      <c r="AV900" s="126"/>
    </row>
    <row r="901" spans="1:48" ht="12.75" customHeight="1">
      <c r="A901" s="127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  <c r="AH901" s="126"/>
      <c r="AI901" s="126"/>
      <c r="AJ901" s="126"/>
      <c r="AK901" s="126"/>
      <c r="AL901" s="126"/>
      <c r="AM901" s="126"/>
      <c r="AN901" s="126"/>
      <c r="AO901" s="126"/>
      <c r="AP901" s="126"/>
      <c r="AQ901" s="126"/>
      <c r="AR901" s="126"/>
      <c r="AS901" s="126"/>
      <c r="AT901" s="126"/>
      <c r="AU901" s="126"/>
      <c r="AV901" s="126"/>
    </row>
    <row r="902" spans="1:48" ht="12.75" customHeight="1">
      <c r="A902" s="127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  <c r="AH902" s="126"/>
      <c r="AI902" s="126"/>
      <c r="AJ902" s="126"/>
      <c r="AK902" s="126"/>
      <c r="AL902" s="126"/>
      <c r="AM902" s="126"/>
      <c r="AN902" s="126"/>
      <c r="AO902" s="126"/>
      <c r="AP902" s="126"/>
      <c r="AQ902" s="126"/>
      <c r="AR902" s="126"/>
      <c r="AS902" s="126"/>
      <c r="AT902" s="126"/>
      <c r="AU902" s="126"/>
      <c r="AV902" s="126"/>
    </row>
    <row r="903" spans="1:48" ht="12.75" customHeight="1">
      <c r="A903" s="127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  <c r="AH903" s="126"/>
      <c r="AI903" s="126"/>
      <c r="AJ903" s="126"/>
      <c r="AK903" s="126"/>
      <c r="AL903" s="126"/>
      <c r="AM903" s="126"/>
      <c r="AN903" s="126"/>
      <c r="AO903" s="126"/>
      <c r="AP903" s="126"/>
      <c r="AQ903" s="126"/>
      <c r="AR903" s="126"/>
      <c r="AS903" s="126"/>
      <c r="AT903" s="126"/>
      <c r="AU903" s="126"/>
      <c r="AV903" s="126"/>
    </row>
    <row r="904" spans="1:48" ht="12.75" customHeight="1">
      <c r="A904" s="127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  <c r="AH904" s="126"/>
      <c r="AI904" s="126"/>
      <c r="AJ904" s="126"/>
      <c r="AK904" s="126"/>
      <c r="AL904" s="126"/>
      <c r="AM904" s="126"/>
      <c r="AN904" s="126"/>
      <c r="AO904" s="126"/>
      <c r="AP904" s="126"/>
      <c r="AQ904" s="126"/>
      <c r="AR904" s="126"/>
      <c r="AS904" s="126"/>
      <c r="AT904" s="126"/>
      <c r="AU904" s="126"/>
      <c r="AV904" s="126"/>
    </row>
    <row r="905" spans="1:48" ht="12.75" customHeight="1">
      <c r="A905" s="127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  <c r="AH905" s="126"/>
      <c r="AI905" s="126"/>
      <c r="AJ905" s="126"/>
      <c r="AK905" s="126"/>
      <c r="AL905" s="126"/>
      <c r="AM905" s="126"/>
      <c r="AN905" s="126"/>
      <c r="AO905" s="126"/>
      <c r="AP905" s="126"/>
      <c r="AQ905" s="126"/>
      <c r="AR905" s="126"/>
      <c r="AS905" s="126"/>
      <c r="AT905" s="126"/>
      <c r="AU905" s="126"/>
      <c r="AV905" s="126"/>
    </row>
    <row r="906" spans="1:48" ht="12.75" customHeight="1">
      <c r="A906" s="127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  <c r="AH906" s="126"/>
      <c r="AI906" s="126"/>
      <c r="AJ906" s="126"/>
      <c r="AK906" s="126"/>
      <c r="AL906" s="126"/>
      <c r="AM906" s="126"/>
      <c r="AN906" s="126"/>
      <c r="AO906" s="126"/>
      <c r="AP906" s="126"/>
      <c r="AQ906" s="126"/>
      <c r="AR906" s="126"/>
      <c r="AS906" s="126"/>
      <c r="AT906" s="126"/>
      <c r="AU906" s="126"/>
      <c r="AV906" s="126"/>
    </row>
    <row r="907" spans="1:48" ht="12.75" customHeight="1">
      <c r="A907" s="127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  <c r="AH907" s="126"/>
      <c r="AI907" s="126"/>
      <c r="AJ907" s="126"/>
      <c r="AK907" s="126"/>
      <c r="AL907" s="126"/>
      <c r="AM907" s="126"/>
      <c r="AN907" s="126"/>
      <c r="AO907" s="126"/>
      <c r="AP907" s="126"/>
      <c r="AQ907" s="126"/>
      <c r="AR907" s="126"/>
      <c r="AS907" s="126"/>
      <c r="AT907" s="126"/>
      <c r="AU907" s="126"/>
      <c r="AV907" s="126"/>
    </row>
    <row r="908" spans="1:48" ht="12.75" customHeight="1">
      <c r="A908" s="127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  <c r="AH908" s="126"/>
      <c r="AI908" s="126"/>
      <c r="AJ908" s="126"/>
      <c r="AK908" s="126"/>
      <c r="AL908" s="126"/>
      <c r="AM908" s="126"/>
      <c r="AN908" s="126"/>
      <c r="AO908" s="126"/>
      <c r="AP908" s="126"/>
      <c r="AQ908" s="126"/>
      <c r="AR908" s="126"/>
      <c r="AS908" s="126"/>
      <c r="AT908" s="126"/>
      <c r="AU908" s="126"/>
      <c r="AV908" s="126"/>
    </row>
    <row r="909" spans="1:48" ht="12.75" customHeight="1">
      <c r="A909" s="127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  <c r="AH909" s="126"/>
      <c r="AI909" s="126"/>
      <c r="AJ909" s="126"/>
      <c r="AK909" s="126"/>
      <c r="AL909" s="126"/>
      <c r="AM909" s="126"/>
      <c r="AN909" s="126"/>
      <c r="AO909" s="126"/>
      <c r="AP909" s="126"/>
      <c r="AQ909" s="126"/>
      <c r="AR909" s="126"/>
      <c r="AS909" s="126"/>
      <c r="AT909" s="126"/>
      <c r="AU909" s="126"/>
      <c r="AV909" s="126"/>
    </row>
    <row r="910" spans="1:48" ht="12.75" customHeight="1">
      <c r="A910" s="127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  <c r="AH910" s="126"/>
      <c r="AI910" s="126"/>
      <c r="AJ910" s="126"/>
      <c r="AK910" s="126"/>
      <c r="AL910" s="126"/>
      <c r="AM910" s="126"/>
      <c r="AN910" s="126"/>
      <c r="AO910" s="126"/>
      <c r="AP910" s="126"/>
      <c r="AQ910" s="126"/>
      <c r="AR910" s="126"/>
      <c r="AS910" s="126"/>
      <c r="AT910" s="126"/>
      <c r="AU910" s="126"/>
      <c r="AV910" s="126"/>
    </row>
    <row r="911" spans="1:48" ht="12.75" customHeight="1">
      <c r="A911" s="127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  <c r="AH911" s="126"/>
      <c r="AI911" s="126"/>
      <c r="AJ911" s="126"/>
      <c r="AK911" s="126"/>
      <c r="AL911" s="126"/>
      <c r="AM911" s="126"/>
      <c r="AN911" s="126"/>
      <c r="AO911" s="126"/>
      <c r="AP911" s="126"/>
      <c r="AQ911" s="126"/>
      <c r="AR911" s="126"/>
      <c r="AS911" s="126"/>
      <c r="AT911" s="126"/>
      <c r="AU911" s="126"/>
      <c r="AV911" s="126"/>
    </row>
    <row r="912" spans="1:48" ht="12.75" customHeight="1">
      <c r="A912" s="127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  <c r="AH912" s="126"/>
      <c r="AI912" s="126"/>
      <c r="AJ912" s="126"/>
      <c r="AK912" s="126"/>
      <c r="AL912" s="126"/>
      <c r="AM912" s="126"/>
      <c r="AN912" s="126"/>
      <c r="AO912" s="126"/>
      <c r="AP912" s="126"/>
      <c r="AQ912" s="126"/>
      <c r="AR912" s="126"/>
      <c r="AS912" s="126"/>
      <c r="AT912" s="126"/>
      <c r="AU912" s="126"/>
      <c r="AV912" s="126"/>
    </row>
    <row r="913" spans="1:48" ht="12.75" customHeight="1">
      <c r="A913" s="127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  <c r="AH913" s="126"/>
      <c r="AI913" s="126"/>
      <c r="AJ913" s="126"/>
      <c r="AK913" s="126"/>
      <c r="AL913" s="126"/>
      <c r="AM913" s="126"/>
      <c r="AN913" s="126"/>
      <c r="AO913" s="126"/>
      <c r="AP913" s="126"/>
      <c r="AQ913" s="126"/>
      <c r="AR913" s="126"/>
      <c r="AS913" s="126"/>
      <c r="AT913" s="126"/>
      <c r="AU913" s="126"/>
      <c r="AV913" s="126"/>
    </row>
    <row r="914" spans="1:48" ht="12.75" customHeight="1">
      <c r="A914" s="127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  <c r="AH914" s="126"/>
      <c r="AI914" s="126"/>
      <c r="AJ914" s="126"/>
      <c r="AK914" s="126"/>
      <c r="AL914" s="126"/>
      <c r="AM914" s="126"/>
      <c r="AN914" s="126"/>
      <c r="AO914" s="126"/>
      <c r="AP914" s="126"/>
      <c r="AQ914" s="126"/>
      <c r="AR914" s="126"/>
      <c r="AS914" s="126"/>
      <c r="AT914" s="126"/>
      <c r="AU914" s="126"/>
      <c r="AV914" s="126"/>
    </row>
    <row r="915" spans="1:48" ht="12.75" customHeight="1">
      <c r="A915" s="127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  <c r="AH915" s="126"/>
      <c r="AI915" s="126"/>
      <c r="AJ915" s="126"/>
      <c r="AK915" s="126"/>
      <c r="AL915" s="126"/>
      <c r="AM915" s="126"/>
      <c r="AN915" s="126"/>
      <c r="AO915" s="126"/>
      <c r="AP915" s="126"/>
      <c r="AQ915" s="126"/>
      <c r="AR915" s="126"/>
      <c r="AS915" s="126"/>
      <c r="AT915" s="126"/>
      <c r="AU915" s="126"/>
      <c r="AV915" s="126"/>
    </row>
    <row r="916" spans="1:48" ht="12.75" customHeight="1">
      <c r="A916" s="127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  <c r="AH916" s="126"/>
      <c r="AI916" s="126"/>
      <c r="AJ916" s="126"/>
      <c r="AK916" s="126"/>
      <c r="AL916" s="126"/>
      <c r="AM916" s="126"/>
      <c r="AN916" s="126"/>
      <c r="AO916" s="126"/>
      <c r="AP916" s="126"/>
      <c r="AQ916" s="126"/>
      <c r="AR916" s="126"/>
      <c r="AS916" s="126"/>
      <c r="AT916" s="126"/>
      <c r="AU916" s="126"/>
      <c r="AV916" s="126"/>
    </row>
    <row r="917" spans="1:48" ht="12.75" customHeight="1">
      <c r="A917" s="127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  <c r="AH917" s="126"/>
      <c r="AI917" s="126"/>
      <c r="AJ917" s="126"/>
      <c r="AK917" s="126"/>
      <c r="AL917" s="126"/>
      <c r="AM917" s="126"/>
      <c r="AN917" s="126"/>
      <c r="AO917" s="126"/>
      <c r="AP917" s="126"/>
      <c r="AQ917" s="126"/>
      <c r="AR917" s="126"/>
      <c r="AS917" s="126"/>
      <c r="AT917" s="126"/>
      <c r="AU917" s="126"/>
      <c r="AV917" s="126"/>
    </row>
    <row r="918" spans="1:48" ht="12.75" customHeight="1">
      <c r="A918" s="127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  <c r="AI918" s="126"/>
      <c r="AJ918" s="126"/>
      <c r="AK918" s="126"/>
      <c r="AL918" s="126"/>
      <c r="AM918" s="126"/>
      <c r="AN918" s="126"/>
      <c r="AO918" s="126"/>
      <c r="AP918" s="126"/>
      <c r="AQ918" s="126"/>
      <c r="AR918" s="126"/>
      <c r="AS918" s="126"/>
      <c r="AT918" s="126"/>
      <c r="AU918" s="126"/>
      <c r="AV918" s="126"/>
    </row>
    <row r="919" spans="1:48" ht="12.75" customHeight="1">
      <c r="A919" s="127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  <c r="AI919" s="126"/>
      <c r="AJ919" s="126"/>
      <c r="AK919" s="126"/>
      <c r="AL919" s="126"/>
      <c r="AM919" s="126"/>
      <c r="AN919" s="126"/>
      <c r="AO919" s="126"/>
      <c r="AP919" s="126"/>
      <c r="AQ919" s="126"/>
      <c r="AR919" s="126"/>
      <c r="AS919" s="126"/>
      <c r="AT919" s="126"/>
      <c r="AU919" s="126"/>
      <c r="AV919" s="126"/>
    </row>
    <row r="920" spans="1:48" ht="12.75" customHeight="1">
      <c r="A920" s="127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  <c r="AI920" s="126"/>
      <c r="AJ920" s="126"/>
      <c r="AK920" s="126"/>
      <c r="AL920" s="126"/>
      <c r="AM920" s="126"/>
      <c r="AN920" s="126"/>
      <c r="AO920" s="126"/>
      <c r="AP920" s="126"/>
      <c r="AQ920" s="126"/>
      <c r="AR920" s="126"/>
      <c r="AS920" s="126"/>
      <c r="AT920" s="126"/>
      <c r="AU920" s="126"/>
      <c r="AV920" s="126"/>
    </row>
    <row r="921" spans="1:48" ht="12.75" customHeight="1">
      <c r="A921" s="127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  <c r="AI921" s="126"/>
      <c r="AJ921" s="126"/>
      <c r="AK921" s="126"/>
      <c r="AL921" s="126"/>
      <c r="AM921" s="126"/>
      <c r="AN921" s="126"/>
      <c r="AO921" s="126"/>
      <c r="AP921" s="126"/>
      <c r="AQ921" s="126"/>
      <c r="AR921" s="126"/>
      <c r="AS921" s="126"/>
      <c r="AT921" s="126"/>
      <c r="AU921" s="126"/>
      <c r="AV921" s="126"/>
    </row>
    <row r="922" spans="1:48" ht="12.75" customHeight="1">
      <c r="A922" s="127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  <c r="AI922" s="126"/>
      <c r="AJ922" s="126"/>
      <c r="AK922" s="126"/>
      <c r="AL922" s="126"/>
      <c r="AM922" s="126"/>
      <c r="AN922" s="126"/>
      <c r="AO922" s="126"/>
      <c r="AP922" s="126"/>
      <c r="AQ922" s="126"/>
      <c r="AR922" s="126"/>
      <c r="AS922" s="126"/>
      <c r="AT922" s="126"/>
      <c r="AU922" s="126"/>
      <c r="AV922" s="126"/>
    </row>
    <row r="923" spans="1:48" ht="12.75" customHeight="1">
      <c r="A923" s="127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  <c r="AH923" s="126"/>
      <c r="AI923" s="126"/>
      <c r="AJ923" s="126"/>
      <c r="AK923" s="126"/>
      <c r="AL923" s="126"/>
      <c r="AM923" s="126"/>
      <c r="AN923" s="126"/>
      <c r="AO923" s="126"/>
      <c r="AP923" s="126"/>
      <c r="AQ923" s="126"/>
      <c r="AR923" s="126"/>
      <c r="AS923" s="126"/>
      <c r="AT923" s="126"/>
      <c r="AU923" s="126"/>
      <c r="AV923" s="126"/>
    </row>
    <row r="924" spans="1:48" ht="12.75" customHeight="1">
      <c r="A924" s="127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  <c r="AH924" s="126"/>
      <c r="AI924" s="126"/>
      <c r="AJ924" s="126"/>
      <c r="AK924" s="126"/>
      <c r="AL924" s="126"/>
      <c r="AM924" s="126"/>
      <c r="AN924" s="126"/>
      <c r="AO924" s="126"/>
      <c r="AP924" s="126"/>
      <c r="AQ924" s="126"/>
      <c r="AR924" s="126"/>
      <c r="AS924" s="126"/>
      <c r="AT924" s="126"/>
      <c r="AU924" s="126"/>
      <c r="AV924" s="126"/>
    </row>
    <row r="925" spans="1:48" ht="12.75" customHeight="1">
      <c r="A925" s="127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  <c r="AH925" s="126"/>
      <c r="AI925" s="126"/>
      <c r="AJ925" s="126"/>
      <c r="AK925" s="126"/>
      <c r="AL925" s="126"/>
      <c r="AM925" s="126"/>
      <c r="AN925" s="126"/>
      <c r="AO925" s="126"/>
      <c r="AP925" s="126"/>
      <c r="AQ925" s="126"/>
      <c r="AR925" s="126"/>
      <c r="AS925" s="126"/>
      <c r="AT925" s="126"/>
      <c r="AU925" s="126"/>
      <c r="AV925" s="126"/>
    </row>
    <row r="926" spans="1:48" ht="12.75" customHeight="1">
      <c r="A926" s="127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  <c r="AH926" s="126"/>
      <c r="AI926" s="126"/>
      <c r="AJ926" s="126"/>
      <c r="AK926" s="126"/>
      <c r="AL926" s="126"/>
      <c r="AM926" s="126"/>
      <c r="AN926" s="126"/>
      <c r="AO926" s="126"/>
      <c r="AP926" s="126"/>
      <c r="AQ926" s="126"/>
      <c r="AR926" s="126"/>
      <c r="AS926" s="126"/>
      <c r="AT926" s="126"/>
      <c r="AU926" s="126"/>
      <c r="AV926" s="126"/>
    </row>
    <row r="927" spans="1:48" ht="12.75" customHeight="1">
      <c r="A927" s="127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  <c r="AH927" s="126"/>
      <c r="AI927" s="126"/>
      <c r="AJ927" s="126"/>
      <c r="AK927" s="126"/>
      <c r="AL927" s="126"/>
      <c r="AM927" s="126"/>
      <c r="AN927" s="126"/>
      <c r="AO927" s="126"/>
      <c r="AP927" s="126"/>
      <c r="AQ927" s="126"/>
      <c r="AR927" s="126"/>
      <c r="AS927" s="126"/>
      <c r="AT927" s="126"/>
      <c r="AU927" s="126"/>
      <c r="AV927" s="126"/>
    </row>
    <row r="928" spans="1:48" ht="12.75" customHeight="1">
      <c r="A928" s="127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  <c r="AH928" s="126"/>
      <c r="AI928" s="126"/>
      <c r="AJ928" s="126"/>
      <c r="AK928" s="126"/>
      <c r="AL928" s="126"/>
      <c r="AM928" s="126"/>
      <c r="AN928" s="126"/>
      <c r="AO928" s="126"/>
      <c r="AP928" s="126"/>
      <c r="AQ928" s="126"/>
      <c r="AR928" s="126"/>
      <c r="AS928" s="126"/>
      <c r="AT928" s="126"/>
      <c r="AU928" s="126"/>
      <c r="AV928" s="126"/>
    </row>
    <row r="929" spans="1:48" ht="12.75" customHeight="1">
      <c r="A929" s="127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  <c r="AH929" s="126"/>
      <c r="AI929" s="126"/>
      <c r="AJ929" s="126"/>
      <c r="AK929" s="126"/>
      <c r="AL929" s="126"/>
      <c r="AM929" s="126"/>
      <c r="AN929" s="126"/>
      <c r="AO929" s="126"/>
      <c r="AP929" s="126"/>
      <c r="AQ929" s="126"/>
      <c r="AR929" s="126"/>
      <c r="AS929" s="126"/>
      <c r="AT929" s="126"/>
      <c r="AU929" s="126"/>
      <c r="AV929" s="126"/>
    </row>
    <row r="930" spans="1:48" ht="12.75" customHeight="1">
      <c r="A930" s="127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  <c r="AH930" s="126"/>
      <c r="AI930" s="126"/>
      <c r="AJ930" s="126"/>
      <c r="AK930" s="126"/>
      <c r="AL930" s="126"/>
      <c r="AM930" s="126"/>
      <c r="AN930" s="126"/>
      <c r="AO930" s="126"/>
      <c r="AP930" s="126"/>
      <c r="AQ930" s="126"/>
      <c r="AR930" s="126"/>
      <c r="AS930" s="126"/>
      <c r="AT930" s="126"/>
      <c r="AU930" s="126"/>
      <c r="AV930" s="126"/>
    </row>
    <row r="931" spans="1:48" ht="12.75" customHeight="1">
      <c r="A931" s="127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  <c r="AH931" s="126"/>
      <c r="AI931" s="126"/>
      <c r="AJ931" s="126"/>
      <c r="AK931" s="126"/>
      <c r="AL931" s="126"/>
      <c r="AM931" s="126"/>
      <c r="AN931" s="126"/>
      <c r="AO931" s="126"/>
      <c r="AP931" s="126"/>
      <c r="AQ931" s="126"/>
      <c r="AR931" s="126"/>
      <c r="AS931" s="126"/>
      <c r="AT931" s="126"/>
      <c r="AU931" s="126"/>
      <c r="AV931" s="126"/>
    </row>
    <row r="932" spans="1:48" ht="12.75" customHeight="1">
      <c r="A932" s="127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  <c r="AH932" s="126"/>
      <c r="AI932" s="126"/>
      <c r="AJ932" s="126"/>
      <c r="AK932" s="126"/>
      <c r="AL932" s="126"/>
      <c r="AM932" s="126"/>
      <c r="AN932" s="126"/>
      <c r="AO932" s="126"/>
      <c r="AP932" s="126"/>
      <c r="AQ932" s="126"/>
      <c r="AR932" s="126"/>
      <c r="AS932" s="126"/>
      <c r="AT932" s="126"/>
      <c r="AU932" s="126"/>
      <c r="AV932" s="126"/>
    </row>
    <row r="933" spans="1:48" ht="12.75" customHeight="1">
      <c r="A933" s="127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  <c r="AH933" s="126"/>
      <c r="AI933" s="126"/>
      <c r="AJ933" s="126"/>
      <c r="AK933" s="126"/>
      <c r="AL933" s="126"/>
      <c r="AM933" s="126"/>
      <c r="AN933" s="126"/>
      <c r="AO933" s="126"/>
      <c r="AP933" s="126"/>
      <c r="AQ933" s="126"/>
      <c r="AR933" s="126"/>
      <c r="AS933" s="126"/>
      <c r="AT933" s="126"/>
      <c r="AU933" s="126"/>
      <c r="AV933" s="126"/>
    </row>
    <row r="934" spans="1:48" ht="12.75" customHeight="1">
      <c r="A934" s="127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  <c r="AH934" s="126"/>
      <c r="AI934" s="126"/>
      <c r="AJ934" s="126"/>
      <c r="AK934" s="126"/>
      <c r="AL934" s="126"/>
      <c r="AM934" s="126"/>
      <c r="AN934" s="126"/>
      <c r="AO934" s="126"/>
      <c r="AP934" s="126"/>
      <c r="AQ934" s="126"/>
      <c r="AR934" s="126"/>
      <c r="AS934" s="126"/>
      <c r="AT934" s="126"/>
      <c r="AU934" s="126"/>
      <c r="AV934" s="126"/>
    </row>
    <row r="935" spans="1:48" ht="12.75" customHeight="1">
      <c r="A935" s="127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  <c r="AI935" s="126"/>
      <c r="AJ935" s="126"/>
      <c r="AK935" s="126"/>
      <c r="AL935" s="126"/>
      <c r="AM935" s="126"/>
      <c r="AN935" s="126"/>
      <c r="AO935" s="126"/>
      <c r="AP935" s="126"/>
      <c r="AQ935" s="126"/>
      <c r="AR935" s="126"/>
      <c r="AS935" s="126"/>
      <c r="AT935" s="126"/>
      <c r="AU935" s="126"/>
      <c r="AV935" s="126"/>
    </row>
    <row r="936" spans="1:48" ht="12.75" customHeight="1">
      <c r="A936" s="127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  <c r="AH936" s="126"/>
      <c r="AI936" s="126"/>
      <c r="AJ936" s="126"/>
      <c r="AK936" s="126"/>
      <c r="AL936" s="126"/>
      <c r="AM936" s="126"/>
      <c r="AN936" s="126"/>
      <c r="AO936" s="126"/>
      <c r="AP936" s="126"/>
      <c r="AQ936" s="126"/>
      <c r="AR936" s="126"/>
      <c r="AS936" s="126"/>
      <c r="AT936" s="126"/>
      <c r="AU936" s="126"/>
      <c r="AV936" s="126"/>
    </row>
    <row r="937" spans="1:48" ht="12.75" customHeight="1">
      <c r="A937" s="127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  <c r="AH937" s="126"/>
      <c r="AI937" s="126"/>
      <c r="AJ937" s="126"/>
      <c r="AK937" s="126"/>
      <c r="AL937" s="126"/>
      <c r="AM937" s="126"/>
      <c r="AN937" s="126"/>
      <c r="AO937" s="126"/>
      <c r="AP937" s="126"/>
      <c r="AQ937" s="126"/>
      <c r="AR937" s="126"/>
      <c r="AS937" s="126"/>
      <c r="AT937" s="126"/>
      <c r="AU937" s="126"/>
      <c r="AV937" s="126"/>
    </row>
    <row r="938" spans="1:48" ht="12.75" customHeight="1">
      <c r="A938" s="127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  <c r="AH938" s="126"/>
      <c r="AI938" s="126"/>
      <c r="AJ938" s="126"/>
      <c r="AK938" s="126"/>
      <c r="AL938" s="126"/>
      <c r="AM938" s="126"/>
      <c r="AN938" s="126"/>
      <c r="AO938" s="126"/>
      <c r="AP938" s="126"/>
      <c r="AQ938" s="126"/>
      <c r="AR938" s="126"/>
      <c r="AS938" s="126"/>
      <c r="AT938" s="126"/>
      <c r="AU938" s="126"/>
      <c r="AV938" s="126"/>
    </row>
    <row r="939" spans="1:48" ht="12.75" customHeight="1">
      <c r="A939" s="127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  <c r="AH939" s="126"/>
      <c r="AI939" s="126"/>
      <c r="AJ939" s="126"/>
      <c r="AK939" s="126"/>
      <c r="AL939" s="126"/>
      <c r="AM939" s="126"/>
      <c r="AN939" s="126"/>
      <c r="AO939" s="126"/>
      <c r="AP939" s="126"/>
      <c r="AQ939" s="126"/>
      <c r="AR939" s="126"/>
      <c r="AS939" s="126"/>
      <c r="AT939" s="126"/>
      <c r="AU939" s="126"/>
      <c r="AV939" s="126"/>
    </row>
    <row r="940" spans="1:48" ht="12.75" customHeight="1">
      <c r="A940" s="127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  <c r="AI940" s="126"/>
      <c r="AJ940" s="126"/>
      <c r="AK940" s="126"/>
      <c r="AL940" s="126"/>
      <c r="AM940" s="126"/>
      <c r="AN940" s="126"/>
      <c r="AO940" s="126"/>
      <c r="AP940" s="126"/>
      <c r="AQ940" s="126"/>
      <c r="AR940" s="126"/>
      <c r="AS940" s="126"/>
      <c r="AT940" s="126"/>
      <c r="AU940" s="126"/>
      <c r="AV940" s="126"/>
    </row>
    <row r="941" spans="1:48" ht="12.75" customHeight="1">
      <c r="A941" s="127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  <c r="AH941" s="126"/>
      <c r="AI941" s="126"/>
      <c r="AJ941" s="126"/>
      <c r="AK941" s="126"/>
      <c r="AL941" s="126"/>
      <c r="AM941" s="126"/>
      <c r="AN941" s="126"/>
      <c r="AO941" s="126"/>
      <c r="AP941" s="126"/>
      <c r="AQ941" s="126"/>
      <c r="AR941" s="126"/>
      <c r="AS941" s="126"/>
      <c r="AT941" s="126"/>
      <c r="AU941" s="126"/>
      <c r="AV941" s="126"/>
    </row>
    <row r="942" spans="1:48" ht="12.75" customHeight="1">
      <c r="A942" s="127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  <c r="AH942" s="126"/>
      <c r="AI942" s="126"/>
      <c r="AJ942" s="126"/>
      <c r="AK942" s="126"/>
      <c r="AL942" s="126"/>
      <c r="AM942" s="126"/>
      <c r="AN942" s="126"/>
      <c r="AO942" s="126"/>
      <c r="AP942" s="126"/>
      <c r="AQ942" s="126"/>
      <c r="AR942" s="126"/>
      <c r="AS942" s="126"/>
      <c r="AT942" s="126"/>
      <c r="AU942" s="126"/>
      <c r="AV942" s="126"/>
    </row>
    <row r="943" spans="1:48" ht="12.75" customHeight="1">
      <c r="A943" s="127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  <c r="AH943" s="126"/>
      <c r="AI943" s="126"/>
      <c r="AJ943" s="126"/>
      <c r="AK943" s="126"/>
      <c r="AL943" s="126"/>
      <c r="AM943" s="126"/>
      <c r="AN943" s="126"/>
      <c r="AO943" s="126"/>
      <c r="AP943" s="126"/>
      <c r="AQ943" s="126"/>
      <c r="AR943" s="126"/>
      <c r="AS943" s="126"/>
      <c r="AT943" s="126"/>
      <c r="AU943" s="126"/>
      <c r="AV943" s="126"/>
    </row>
    <row r="944" spans="1:48" ht="12.75" customHeight="1">
      <c r="A944" s="127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  <c r="AH944" s="126"/>
      <c r="AI944" s="126"/>
      <c r="AJ944" s="126"/>
      <c r="AK944" s="126"/>
      <c r="AL944" s="126"/>
      <c r="AM944" s="126"/>
      <c r="AN944" s="126"/>
      <c r="AO944" s="126"/>
      <c r="AP944" s="126"/>
      <c r="AQ944" s="126"/>
      <c r="AR944" s="126"/>
      <c r="AS944" s="126"/>
      <c r="AT944" s="126"/>
      <c r="AU944" s="126"/>
      <c r="AV944" s="126"/>
    </row>
    <row r="945" spans="1:48" ht="12.75" customHeight="1">
      <c r="A945" s="127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  <c r="AH945" s="126"/>
      <c r="AI945" s="126"/>
      <c r="AJ945" s="126"/>
      <c r="AK945" s="126"/>
      <c r="AL945" s="126"/>
      <c r="AM945" s="126"/>
      <c r="AN945" s="126"/>
      <c r="AO945" s="126"/>
      <c r="AP945" s="126"/>
      <c r="AQ945" s="126"/>
      <c r="AR945" s="126"/>
      <c r="AS945" s="126"/>
      <c r="AT945" s="126"/>
      <c r="AU945" s="126"/>
      <c r="AV945" s="126"/>
    </row>
    <row r="946" spans="1:48" ht="12.75" customHeight="1">
      <c r="A946" s="127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  <c r="AI946" s="126"/>
      <c r="AJ946" s="126"/>
      <c r="AK946" s="126"/>
      <c r="AL946" s="126"/>
      <c r="AM946" s="126"/>
      <c r="AN946" s="126"/>
      <c r="AO946" s="126"/>
      <c r="AP946" s="126"/>
      <c r="AQ946" s="126"/>
      <c r="AR946" s="126"/>
      <c r="AS946" s="126"/>
      <c r="AT946" s="126"/>
      <c r="AU946" s="126"/>
      <c r="AV946" s="126"/>
    </row>
    <row r="947" spans="1:48" ht="12.75" customHeight="1">
      <c r="A947" s="127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  <c r="AI947" s="126"/>
      <c r="AJ947" s="126"/>
      <c r="AK947" s="126"/>
      <c r="AL947" s="126"/>
      <c r="AM947" s="126"/>
      <c r="AN947" s="126"/>
      <c r="AO947" s="126"/>
      <c r="AP947" s="126"/>
      <c r="AQ947" s="126"/>
      <c r="AR947" s="126"/>
      <c r="AS947" s="126"/>
      <c r="AT947" s="126"/>
      <c r="AU947" s="126"/>
      <c r="AV947" s="126"/>
    </row>
    <row r="948" spans="1:48" ht="12.75" customHeight="1">
      <c r="A948" s="127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  <c r="AI948" s="126"/>
      <c r="AJ948" s="126"/>
      <c r="AK948" s="126"/>
      <c r="AL948" s="126"/>
      <c r="AM948" s="126"/>
      <c r="AN948" s="126"/>
      <c r="AO948" s="126"/>
      <c r="AP948" s="126"/>
      <c r="AQ948" s="126"/>
      <c r="AR948" s="126"/>
      <c r="AS948" s="126"/>
      <c r="AT948" s="126"/>
      <c r="AU948" s="126"/>
      <c r="AV948" s="126"/>
    </row>
    <row r="949" spans="1:48" ht="12.75" customHeight="1">
      <c r="A949" s="127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  <c r="AH949" s="126"/>
      <c r="AI949" s="126"/>
      <c r="AJ949" s="126"/>
      <c r="AK949" s="126"/>
      <c r="AL949" s="126"/>
      <c r="AM949" s="126"/>
      <c r="AN949" s="126"/>
      <c r="AO949" s="126"/>
      <c r="AP949" s="126"/>
      <c r="AQ949" s="126"/>
      <c r="AR949" s="126"/>
      <c r="AS949" s="126"/>
      <c r="AT949" s="126"/>
      <c r="AU949" s="126"/>
      <c r="AV949" s="126"/>
    </row>
    <row r="950" spans="1:48" ht="12.75" customHeight="1">
      <c r="A950" s="127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  <c r="AH950" s="126"/>
      <c r="AI950" s="126"/>
      <c r="AJ950" s="126"/>
      <c r="AK950" s="126"/>
      <c r="AL950" s="126"/>
      <c r="AM950" s="126"/>
      <c r="AN950" s="126"/>
      <c r="AO950" s="126"/>
      <c r="AP950" s="126"/>
      <c r="AQ950" s="126"/>
      <c r="AR950" s="126"/>
      <c r="AS950" s="126"/>
      <c r="AT950" s="126"/>
      <c r="AU950" s="126"/>
      <c r="AV950" s="126"/>
    </row>
    <row r="951" spans="1:48" ht="12.75" customHeight="1">
      <c r="A951" s="127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  <c r="AH951" s="126"/>
      <c r="AI951" s="126"/>
      <c r="AJ951" s="126"/>
      <c r="AK951" s="126"/>
      <c r="AL951" s="126"/>
      <c r="AM951" s="126"/>
      <c r="AN951" s="126"/>
      <c r="AO951" s="126"/>
      <c r="AP951" s="126"/>
      <c r="AQ951" s="126"/>
      <c r="AR951" s="126"/>
      <c r="AS951" s="126"/>
      <c r="AT951" s="126"/>
      <c r="AU951" s="126"/>
      <c r="AV951" s="126"/>
    </row>
    <row r="952" spans="1:48" ht="12.75" customHeight="1">
      <c r="A952" s="127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  <c r="AH952" s="126"/>
      <c r="AI952" s="126"/>
      <c r="AJ952" s="126"/>
      <c r="AK952" s="126"/>
      <c r="AL952" s="126"/>
      <c r="AM952" s="126"/>
      <c r="AN952" s="126"/>
      <c r="AO952" s="126"/>
      <c r="AP952" s="126"/>
      <c r="AQ952" s="126"/>
      <c r="AR952" s="126"/>
      <c r="AS952" s="126"/>
      <c r="AT952" s="126"/>
      <c r="AU952" s="126"/>
      <c r="AV952" s="126"/>
    </row>
    <row r="953" spans="1:48" ht="12.75" customHeight="1">
      <c r="A953" s="127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  <c r="AH953" s="126"/>
      <c r="AI953" s="126"/>
      <c r="AJ953" s="126"/>
      <c r="AK953" s="126"/>
      <c r="AL953" s="126"/>
      <c r="AM953" s="126"/>
      <c r="AN953" s="126"/>
      <c r="AO953" s="126"/>
      <c r="AP953" s="126"/>
      <c r="AQ953" s="126"/>
      <c r="AR953" s="126"/>
      <c r="AS953" s="126"/>
      <c r="AT953" s="126"/>
      <c r="AU953" s="126"/>
      <c r="AV953" s="126"/>
    </row>
    <row r="954" spans="1:48" ht="12.75" customHeight="1">
      <c r="A954" s="127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  <c r="AH954" s="126"/>
      <c r="AI954" s="126"/>
      <c r="AJ954" s="126"/>
      <c r="AK954" s="126"/>
      <c r="AL954" s="126"/>
      <c r="AM954" s="126"/>
      <c r="AN954" s="126"/>
      <c r="AO954" s="126"/>
      <c r="AP954" s="126"/>
      <c r="AQ954" s="126"/>
      <c r="AR954" s="126"/>
      <c r="AS954" s="126"/>
      <c r="AT954" s="126"/>
      <c r="AU954" s="126"/>
      <c r="AV954" s="126"/>
    </row>
    <row r="955" spans="1:48" ht="12.75" customHeight="1">
      <c r="A955" s="127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  <c r="AH955" s="126"/>
      <c r="AI955" s="126"/>
      <c r="AJ955" s="126"/>
      <c r="AK955" s="126"/>
      <c r="AL955" s="126"/>
      <c r="AM955" s="126"/>
      <c r="AN955" s="126"/>
      <c r="AO955" s="126"/>
      <c r="AP955" s="126"/>
      <c r="AQ955" s="126"/>
      <c r="AR955" s="126"/>
      <c r="AS955" s="126"/>
      <c r="AT955" s="126"/>
      <c r="AU955" s="126"/>
      <c r="AV955" s="126"/>
    </row>
    <row r="956" spans="1:48" ht="12.75" customHeight="1">
      <c r="A956" s="127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  <c r="AH956" s="126"/>
      <c r="AI956" s="126"/>
      <c r="AJ956" s="126"/>
      <c r="AK956" s="126"/>
      <c r="AL956" s="126"/>
      <c r="AM956" s="126"/>
      <c r="AN956" s="126"/>
      <c r="AO956" s="126"/>
      <c r="AP956" s="126"/>
      <c r="AQ956" s="126"/>
      <c r="AR956" s="126"/>
      <c r="AS956" s="126"/>
      <c r="AT956" s="126"/>
      <c r="AU956" s="126"/>
      <c r="AV956" s="126"/>
    </row>
    <row r="957" spans="1:48" ht="12.75" customHeight="1">
      <c r="A957" s="127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  <c r="AH957" s="126"/>
      <c r="AI957" s="126"/>
      <c r="AJ957" s="126"/>
      <c r="AK957" s="126"/>
      <c r="AL957" s="126"/>
      <c r="AM957" s="126"/>
      <c r="AN957" s="126"/>
      <c r="AO957" s="126"/>
      <c r="AP957" s="126"/>
      <c r="AQ957" s="126"/>
      <c r="AR957" s="126"/>
      <c r="AS957" s="126"/>
      <c r="AT957" s="126"/>
      <c r="AU957" s="126"/>
      <c r="AV957" s="126"/>
    </row>
    <row r="958" spans="1:48" ht="12.75" customHeight="1">
      <c r="A958" s="127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  <c r="AH958" s="126"/>
      <c r="AI958" s="126"/>
      <c r="AJ958" s="126"/>
      <c r="AK958" s="126"/>
      <c r="AL958" s="126"/>
      <c r="AM958" s="126"/>
      <c r="AN958" s="126"/>
      <c r="AO958" s="126"/>
      <c r="AP958" s="126"/>
      <c r="AQ958" s="126"/>
      <c r="AR958" s="126"/>
      <c r="AS958" s="126"/>
      <c r="AT958" s="126"/>
      <c r="AU958" s="126"/>
      <c r="AV958" s="126"/>
    </row>
    <row r="959" spans="1:48" ht="12.75" customHeight="1">
      <c r="A959" s="127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  <c r="AH959" s="126"/>
      <c r="AI959" s="126"/>
      <c r="AJ959" s="126"/>
      <c r="AK959" s="126"/>
      <c r="AL959" s="126"/>
      <c r="AM959" s="126"/>
      <c r="AN959" s="126"/>
      <c r="AO959" s="126"/>
      <c r="AP959" s="126"/>
      <c r="AQ959" s="126"/>
      <c r="AR959" s="126"/>
      <c r="AS959" s="126"/>
      <c r="AT959" s="126"/>
      <c r="AU959" s="126"/>
      <c r="AV959" s="126"/>
    </row>
    <row r="960" spans="1:48" ht="12.75" customHeight="1">
      <c r="A960" s="127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  <c r="AH960" s="126"/>
      <c r="AI960" s="126"/>
      <c r="AJ960" s="126"/>
      <c r="AK960" s="126"/>
      <c r="AL960" s="126"/>
      <c r="AM960" s="126"/>
      <c r="AN960" s="126"/>
      <c r="AO960" s="126"/>
      <c r="AP960" s="126"/>
      <c r="AQ960" s="126"/>
      <c r="AR960" s="126"/>
      <c r="AS960" s="126"/>
      <c r="AT960" s="126"/>
      <c r="AU960" s="126"/>
      <c r="AV960" s="126"/>
    </row>
    <row r="961" spans="1:48" ht="12.75" customHeight="1">
      <c r="A961" s="127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  <c r="AH961" s="126"/>
      <c r="AI961" s="126"/>
      <c r="AJ961" s="126"/>
      <c r="AK961" s="126"/>
      <c r="AL961" s="126"/>
      <c r="AM961" s="126"/>
      <c r="AN961" s="126"/>
      <c r="AO961" s="126"/>
      <c r="AP961" s="126"/>
      <c r="AQ961" s="126"/>
      <c r="AR961" s="126"/>
      <c r="AS961" s="126"/>
      <c r="AT961" s="126"/>
      <c r="AU961" s="126"/>
      <c r="AV961" s="126"/>
    </row>
    <row r="962" spans="1:48" ht="12.75" customHeight="1">
      <c r="A962" s="127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  <c r="AH962" s="126"/>
      <c r="AI962" s="126"/>
      <c r="AJ962" s="126"/>
      <c r="AK962" s="126"/>
      <c r="AL962" s="126"/>
      <c r="AM962" s="126"/>
      <c r="AN962" s="126"/>
      <c r="AO962" s="126"/>
      <c r="AP962" s="126"/>
      <c r="AQ962" s="126"/>
      <c r="AR962" s="126"/>
      <c r="AS962" s="126"/>
      <c r="AT962" s="126"/>
      <c r="AU962" s="126"/>
      <c r="AV962" s="126"/>
    </row>
    <row r="963" spans="1:48" ht="12.75" customHeight="1">
      <c r="A963" s="127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  <c r="AH963" s="126"/>
      <c r="AI963" s="126"/>
      <c r="AJ963" s="126"/>
      <c r="AK963" s="126"/>
      <c r="AL963" s="126"/>
      <c r="AM963" s="126"/>
      <c r="AN963" s="126"/>
      <c r="AO963" s="126"/>
      <c r="AP963" s="126"/>
      <c r="AQ963" s="126"/>
      <c r="AR963" s="126"/>
      <c r="AS963" s="126"/>
      <c r="AT963" s="126"/>
      <c r="AU963" s="126"/>
      <c r="AV963" s="126"/>
    </row>
    <row r="964" spans="1:48" ht="12.75" customHeight="1">
      <c r="A964" s="127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  <c r="AH964" s="126"/>
      <c r="AI964" s="126"/>
      <c r="AJ964" s="126"/>
      <c r="AK964" s="126"/>
      <c r="AL964" s="126"/>
      <c r="AM964" s="126"/>
      <c r="AN964" s="126"/>
      <c r="AO964" s="126"/>
      <c r="AP964" s="126"/>
      <c r="AQ964" s="126"/>
      <c r="AR964" s="126"/>
      <c r="AS964" s="126"/>
      <c r="AT964" s="126"/>
      <c r="AU964" s="126"/>
      <c r="AV964" s="126"/>
    </row>
    <row r="965" spans="1:48" ht="12.75" customHeight="1">
      <c r="A965" s="127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  <c r="AH965" s="126"/>
      <c r="AI965" s="126"/>
      <c r="AJ965" s="126"/>
      <c r="AK965" s="126"/>
      <c r="AL965" s="126"/>
      <c r="AM965" s="126"/>
      <c r="AN965" s="126"/>
      <c r="AO965" s="126"/>
      <c r="AP965" s="126"/>
      <c r="AQ965" s="126"/>
      <c r="AR965" s="126"/>
      <c r="AS965" s="126"/>
      <c r="AT965" s="126"/>
      <c r="AU965" s="126"/>
      <c r="AV965" s="126"/>
    </row>
    <row r="966" spans="1:48" ht="12.75" customHeight="1">
      <c r="A966" s="127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  <c r="AH966" s="126"/>
      <c r="AI966" s="126"/>
      <c r="AJ966" s="126"/>
      <c r="AK966" s="126"/>
      <c r="AL966" s="126"/>
      <c r="AM966" s="126"/>
      <c r="AN966" s="126"/>
      <c r="AO966" s="126"/>
      <c r="AP966" s="126"/>
      <c r="AQ966" s="126"/>
      <c r="AR966" s="126"/>
      <c r="AS966" s="126"/>
      <c r="AT966" s="126"/>
      <c r="AU966" s="126"/>
      <c r="AV966" s="126"/>
    </row>
    <row r="967" spans="1:48" ht="12.75" customHeight="1">
      <c r="A967" s="127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  <c r="AH967" s="126"/>
      <c r="AI967" s="126"/>
      <c r="AJ967" s="126"/>
      <c r="AK967" s="126"/>
      <c r="AL967" s="126"/>
      <c r="AM967" s="126"/>
      <c r="AN967" s="126"/>
      <c r="AO967" s="126"/>
      <c r="AP967" s="126"/>
      <c r="AQ967" s="126"/>
      <c r="AR967" s="126"/>
      <c r="AS967" s="126"/>
      <c r="AT967" s="126"/>
      <c r="AU967" s="126"/>
      <c r="AV967" s="126"/>
    </row>
    <row r="968" spans="1:48" ht="12.75" customHeight="1">
      <c r="A968" s="127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  <c r="AH968" s="126"/>
      <c r="AI968" s="126"/>
      <c r="AJ968" s="126"/>
      <c r="AK968" s="126"/>
      <c r="AL968" s="126"/>
      <c r="AM968" s="126"/>
      <c r="AN968" s="126"/>
      <c r="AO968" s="126"/>
      <c r="AP968" s="126"/>
      <c r="AQ968" s="126"/>
      <c r="AR968" s="126"/>
      <c r="AS968" s="126"/>
      <c r="AT968" s="126"/>
      <c r="AU968" s="126"/>
      <c r="AV968" s="126"/>
    </row>
    <row r="969" spans="1:48" ht="12.75" customHeight="1">
      <c r="A969" s="127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  <c r="AH969" s="126"/>
      <c r="AI969" s="126"/>
      <c r="AJ969" s="126"/>
      <c r="AK969" s="126"/>
      <c r="AL969" s="126"/>
      <c r="AM969" s="126"/>
      <c r="AN969" s="126"/>
      <c r="AO969" s="126"/>
      <c r="AP969" s="126"/>
      <c r="AQ969" s="126"/>
      <c r="AR969" s="126"/>
      <c r="AS969" s="126"/>
      <c r="AT969" s="126"/>
      <c r="AU969" s="126"/>
      <c r="AV969" s="126"/>
    </row>
    <row r="970" spans="1:48" ht="12.75" customHeight="1">
      <c r="A970" s="127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  <c r="AH970" s="126"/>
      <c r="AI970" s="126"/>
      <c r="AJ970" s="126"/>
      <c r="AK970" s="126"/>
      <c r="AL970" s="126"/>
      <c r="AM970" s="126"/>
      <c r="AN970" s="126"/>
      <c r="AO970" s="126"/>
      <c r="AP970" s="126"/>
      <c r="AQ970" s="126"/>
      <c r="AR970" s="126"/>
      <c r="AS970" s="126"/>
      <c r="AT970" s="126"/>
      <c r="AU970" s="126"/>
      <c r="AV970" s="126"/>
    </row>
    <row r="971" spans="1:48" ht="12.75" customHeight="1">
      <c r="A971" s="127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  <c r="AH971" s="126"/>
      <c r="AI971" s="126"/>
      <c r="AJ971" s="126"/>
      <c r="AK971" s="126"/>
      <c r="AL971" s="126"/>
      <c r="AM971" s="126"/>
      <c r="AN971" s="126"/>
      <c r="AO971" s="126"/>
      <c r="AP971" s="126"/>
      <c r="AQ971" s="126"/>
      <c r="AR971" s="126"/>
      <c r="AS971" s="126"/>
      <c r="AT971" s="126"/>
      <c r="AU971" s="126"/>
      <c r="AV971" s="126"/>
    </row>
    <row r="972" spans="1:48" ht="12.75" customHeight="1">
      <c r="A972" s="127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  <c r="AH972" s="126"/>
      <c r="AI972" s="126"/>
      <c r="AJ972" s="126"/>
      <c r="AK972" s="126"/>
      <c r="AL972" s="126"/>
      <c r="AM972" s="126"/>
      <c r="AN972" s="126"/>
      <c r="AO972" s="126"/>
      <c r="AP972" s="126"/>
      <c r="AQ972" s="126"/>
      <c r="AR972" s="126"/>
      <c r="AS972" s="126"/>
      <c r="AT972" s="126"/>
      <c r="AU972" s="126"/>
      <c r="AV972" s="126"/>
    </row>
    <row r="973" spans="1:48" ht="12.75" customHeight="1">
      <c r="A973" s="127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  <c r="AH973" s="126"/>
      <c r="AI973" s="126"/>
      <c r="AJ973" s="126"/>
      <c r="AK973" s="126"/>
      <c r="AL973" s="126"/>
      <c r="AM973" s="126"/>
      <c r="AN973" s="126"/>
      <c r="AO973" s="126"/>
      <c r="AP973" s="126"/>
      <c r="AQ973" s="126"/>
      <c r="AR973" s="126"/>
      <c r="AS973" s="126"/>
      <c r="AT973" s="126"/>
      <c r="AU973" s="126"/>
      <c r="AV973" s="126"/>
    </row>
    <row r="974" spans="1:48" ht="12.75" customHeight="1">
      <c r="A974" s="127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  <c r="AH974" s="126"/>
      <c r="AI974" s="126"/>
      <c r="AJ974" s="126"/>
      <c r="AK974" s="126"/>
      <c r="AL974" s="126"/>
      <c r="AM974" s="126"/>
      <c r="AN974" s="126"/>
      <c r="AO974" s="126"/>
      <c r="AP974" s="126"/>
      <c r="AQ974" s="126"/>
      <c r="AR974" s="126"/>
      <c r="AS974" s="126"/>
      <c r="AT974" s="126"/>
      <c r="AU974" s="126"/>
      <c r="AV974" s="126"/>
    </row>
    <row r="975" spans="1:48" ht="12.75" customHeight="1">
      <c r="A975" s="127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  <c r="AH975" s="126"/>
      <c r="AI975" s="126"/>
      <c r="AJ975" s="126"/>
      <c r="AK975" s="126"/>
      <c r="AL975" s="126"/>
      <c r="AM975" s="126"/>
      <c r="AN975" s="126"/>
      <c r="AO975" s="126"/>
      <c r="AP975" s="126"/>
      <c r="AQ975" s="126"/>
      <c r="AR975" s="126"/>
      <c r="AS975" s="126"/>
      <c r="AT975" s="126"/>
      <c r="AU975" s="126"/>
      <c r="AV975" s="126"/>
    </row>
    <row r="976" spans="1:48" ht="12.75" customHeight="1">
      <c r="A976" s="127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  <c r="AH976" s="126"/>
      <c r="AI976" s="126"/>
      <c r="AJ976" s="126"/>
      <c r="AK976" s="126"/>
      <c r="AL976" s="126"/>
      <c r="AM976" s="126"/>
      <c r="AN976" s="126"/>
      <c r="AO976" s="126"/>
      <c r="AP976" s="126"/>
      <c r="AQ976" s="126"/>
      <c r="AR976" s="126"/>
      <c r="AS976" s="126"/>
      <c r="AT976" s="126"/>
      <c r="AU976" s="126"/>
      <c r="AV976" s="126"/>
    </row>
    <row r="977" spans="1:48" ht="12.75" customHeight="1">
      <c r="A977" s="127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  <c r="AH977" s="126"/>
      <c r="AI977" s="126"/>
      <c r="AJ977" s="126"/>
      <c r="AK977" s="126"/>
      <c r="AL977" s="126"/>
      <c r="AM977" s="126"/>
      <c r="AN977" s="126"/>
      <c r="AO977" s="126"/>
      <c r="AP977" s="126"/>
      <c r="AQ977" s="126"/>
      <c r="AR977" s="126"/>
      <c r="AS977" s="126"/>
      <c r="AT977" s="126"/>
      <c r="AU977" s="126"/>
      <c r="AV977" s="126"/>
    </row>
    <row r="978" spans="1:48" ht="12.75" customHeight="1">
      <c r="A978" s="127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  <c r="AH978" s="126"/>
      <c r="AI978" s="126"/>
      <c r="AJ978" s="126"/>
      <c r="AK978" s="126"/>
      <c r="AL978" s="126"/>
      <c r="AM978" s="126"/>
      <c r="AN978" s="126"/>
      <c r="AO978" s="126"/>
      <c r="AP978" s="126"/>
      <c r="AQ978" s="126"/>
      <c r="AR978" s="126"/>
      <c r="AS978" s="126"/>
      <c r="AT978" s="126"/>
      <c r="AU978" s="126"/>
      <c r="AV978" s="126"/>
    </row>
    <row r="979" spans="1:48" ht="12.75" customHeight="1">
      <c r="A979" s="127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  <c r="AH979" s="126"/>
      <c r="AI979" s="126"/>
      <c r="AJ979" s="126"/>
      <c r="AK979" s="126"/>
      <c r="AL979" s="126"/>
      <c r="AM979" s="126"/>
      <c r="AN979" s="126"/>
      <c r="AO979" s="126"/>
      <c r="AP979" s="126"/>
      <c r="AQ979" s="126"/>
      <c r="AR979" s="126"/>
      <c r="AS979" s="126"/>
      <c r="AT979" s="126"/>
      <c r="AU979" s="126"/>
      <c r="AV979" s="126"/>
    </row>
    <row r="980" spans="1:48" ht="12.75" customHeight="1">
      <c r="A980" s="127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  <c r="AL980" s="126"/>
      <c r="AM980" s="126"/>
      <c r="AN980" s="126"/>
      <c r="AO980" s="126"/>
      <c r="AP980" s="126"/>
      <c r="AQ980" s="126"/>
      <c r="AR980" s="126"/>
      <c r="AS980" s="126"/>
      <c r="AT980" s="126"/>
      <c r="AU980" s="126"/>
      <c r="AV980" s="126"/>
    </row>
    <row r="981" spans="1:48" ht="12.75" customHeight="1">
      <c r="A981" s="127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  <c r="AH981" s="126"/>
      <c r="AI981" s="126"/>
      <c r="AJ981" s="126"/>
      <c r="AK981" s="126"/>
      <c r="AL981" s="126"/>
      <c r="AM981" s="126"/>
      <c r="AN981" s="126"/>
      <c r="AO981" s="126"/>
      <c r="AP981" s="126"/>
      <c r="AQ981" s="126"/>
      <c r="AR981" s="126"/>
      <c r="AS981" s="126"/>
      <c r="AT981" s="126"/>
      <c r="AU981" s="126"/>
      <c r="AV981" s="126"/>
    </row>
    <row r="982" spans="1:48" ht="12.75" customHeight="1">
      <c r="A982" s="127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  <c r="AH982" s="126"/>
      <c r="AI982" s="126"/>
      <c r="AJ982" s="126"/>
      <c r="AK982" s="126"/>
      <c r="AL982" s="126"/>
      <c r="AM982" s="126"/>
      <c r="AN982" s="126"/>
      <c r="AO982" s="126"/>
      <c r="AP982" s="126"/>
      <c r="AQ982" s="126"/>
      <c r="AR982" s="126"/>
      <c r="AS982" s="126"/>
      <c r="AT982" s="126"/>
      <c r="AU982" s="126"/>
      <c r="AV982" s="126"/>
    </row>
    <row r="983" spans="1:48" ht="12.75" customHeight="1">
      <c r="A983" s="127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  <c r="AH983" s="126"/>
      <c r="AI983" s="126"/>
      <c r="AJ983" s="126"/>
      <c r="AK983" s="126"/>
      <c r="AL983" s="126"/>
      <c r="AM983" s="126"/>
      <c r="AN983" s="126"/>
      <c r="AO983" s="126"/>
      <c r="AP983" s="126"/>
      <c r="AQ983" s="126"/>
      <c r="AR983" s="126"/>
      <c r="AS983" s="126"/>
      <c r="AT983" s="126"/>
      <c r="AU983" s="126"/>
      <c r="AV983" s="126"/>
    </row>
    <row r="984" spans="1:48" ht="12.75" customHeight="1">
      <c r="A984" s="127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  <c r="AH984" s="126"/>
      <c r="AI984" s="126"/>
      <c r="AJ984" s="126"/>
      <c r="AK984" s="126"/>
      <c r="AL984" s="126"/>
      <c r="AM984" s="126"/>
      <c r="AN984" s="126"/>
      <c r="AO984" s="126"/>
      <c r="AP984" s="126"/>
      <c r="AQ984" s="126"/>
      <c r="AR984" s="126"/>
      <c r="AS984" s="126"/>
      <c r="AT984" s="126"/>
      <c r="AU984" s="126"/>
      <c r="AV984" s="126"/>
    </row>
    <row r="985" spans="1:48" ht="12.75" customHeight="1">
      <c r="A985" s="127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  <c r="AH985" s="126"/>
      <c r="AI985" s="126"/>
      <c r="AJ985" s="126"/>
      <c r="AK985" s="126"/>
      <c r="AL985" s="126"/>
      <c r="AM985" s="126"/>
      <c r="AN985" s="126"/>
      <c r="AO985" s="126"/>
      <c r="AP985" s="126"/>
      <c r="AQ985" s="126"/>
      <c r="AR985" s="126"/>
      <c r="AS985" s="126"/>
      <c r="AT985" s="126"/>
      <c r="AU985" s="126"/>
      <c r="AV985" s="126"/>
    </row>
    <row r="986" spans="1:48" ht="12.75" customHeight="1">
      <c r="A986" s="127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  <c r="AH986" s="126"/>
      <c r="AI986" s="126"/>
      <c r="AJ986" s="126"/>
      <c r="AK986" s="126"/>
      <c r="AL986" s="126"/>
      <c r="AM986" s="126"/>
      <c r="AN986" s="126"/>
      <c r="AO986" s="126"/>
      <c r="AP986" s="126"/>
      <c r="AQ986" s="126"/>
      <c r="AR986" s="126"/>
      <c r="AS986" s="126"/>
      <c r="AT986" s="126"/>
      <c r="AU986" s="126"/>
      <c r="AV986" s="126"/>
    </row>
    <row r="987" spans="1:48" ht="12.75" customHeight="1">
      <c r="A987" s="127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  <c r="AH987" s="126"/>
      <c r="AI987" s="126"/>
      <c r="AJ987" s="126"/>
      <c r="AK987" s="126"/>
      <c r="AL987" s="126"/>
      <c r="AM987" s="126"/>
      <c r="AN987" s="126"/>
      <c r="AO987" s="126"/>
      <c r="AP987" s="126"/>
      <c r="AQ987" s="126"/>
      <c r="AR987" s="126"/>
      <c r="AS987" s="126"/>
      <c r="AT987" s="126"/>
      <c r="AU987" s="126"/>
      <c r="AV987" s="126"/>
    </row>
    <row r="988" spans="1:48" ht="12.75" customHeight="1">
      <c r="A988" s="127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  <c r="AH988" s="126"/>
      <c r="AI988" s="126"/>
      <c r="AJ988" s="126"/>
      <c r="AK988" s="126"/>
      <c r="AL988" s="126"/>
      <c r="AM988" s="126"/>
      <c r="AN988" s="126"/>
      <c r="AO988" s="126"/>
      <c r="AP988" s="126"/>
      <c r="AQ988" s="126"/>
      <c r="AR988" s="126"/>
      <c r="AS988" s="126"/>
      <c r="AT988" s="126"/>
      <c r="AU988" s="126"/>
      <c r="AV988" s="126"/>
    </row>
    <row r="989" spans="1:48" ht="12.75" customHeight="1">
      <c r="A989" s="127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  <c r="AH989" s="126"/>
      <c r="AI989" s="126"/>
      <c r="AJ989" s="126"/>
      <c r="AK989" s="126"/>
      <c r="AL989" s="126"/>
      <c r="AM989" s="126"/>
      <c r="AN989" s="126"/>
      <c r="AO989" s="126"/>
      <c r="AP989" s="126"/>
      <c r="AQ989" s="126"/>
      <c r="AR989" s="126"/>
      <c r="AS989" s="126"/>
      <c r="AT989" s="126"/>
      <c r="AU989" s="126"/>
      <c r="AV989" s="126"/>
    </row>
    <row r="990" spans="1:48" ht="12.75" customHeight="1">
      <c r="A990" s="127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  <c r="AH990" s="126"/>
      <c r="AI990" s="126"/>
      <c r="AJ990" s="126"/>
      <c r="AK990" s="126"/>
      <c r="AL990" s="126"/>
      <c r="AM990" s="126"/>
      <c r="AN990" s="126"/>
      <c r="AO990" s="126"/>
      <c r="AP990" s="126"/>
      <c r="AQ990" s="126"/>
      <c r="AR990" s="126"/>
      <c r="AS990" s="126"/>
      <c r="AT990" s="126"/>
      <c r="AU990" s="126"/>
      <c r="AV990" s="126"/>
    </row>
    <row r="991" spans="1:48" ht="12.75" customHeight="1">
      <c r="A991" s="127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  <c r="AH991" s="126"/>
      <c r="AI991" s="126"/>
      <c r="AJ991" s="126"/>
      <c r="AK991" s="126"/>
      <c r="AL991" s="126"/>
      <c r="AM991" s="126"/>
      <c r="AN991" s="126"/>
      <c r="AO991" s="126"/>
      <c r="AP991" s="126"/>
      <c r="AQ991" s="126"/>
      <c r="AR991" s="126"/>
      <c r="AS991" s="126"/>
      <c r="AT991" s="126"/>
      <c r="AU991" s="126"/>
      <c r="AV991" s="126"/>
    </row>
    <row r="992" spans="1:48" ht="12.75" customHeight="1">
      <c r="A992" s="127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  <c r="AH992" s="126"/>
      <c r="AI992" s="126"/>
      <c r="AJ992" s="126"/>
      <c r="AK992" s="126"/>
      <c r="AL992" s="126"/>
      <c r="AM992" s="126"/>
      <c r="AN992" s="126"/>
      <c r="AO992" s="126"/>
      <c r="AP992" s="126"/>
      <c r="AQ992" s="126"/>
      <c r="AR992" s="126"/>
      <c r="AS992" s="126"/>
      <c r="AT992" s="126"/>
      <c r="AU992" s="126"/>
      <c r="AV992" s="126"/>
    </row>
    <row r="993" spans="1:48" ht="12.75" customHeight="1">
      <c r="A993" s="127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  <c r="AH993" s="126"/>
      <c r="AI993" s="126"/>
      <c r="AJ993" s="126"/>
      <c r="AK993" s="126"/>
      <c r="AL993" s="126"/>
      <c r="AM993" s="126"/>
      <c r="AN993" s="126"/>
      <c r="AO993" s="126"/>
      <c r="AP993" s="126"/>
      <c r="AQ993" s="126"/>
      <c r="AR993" s="126"/>
      <c r="AS993" s="126"/>
      <c r="AT993" s="126"/>
      <c r="AU993" s="126"/>
      <c r="AV993" s="126"/>
    </row>
    <row r="994" spans="1:48" ht="12.75" customHeight="1">
      <c r="A994" s="127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  <c r="AH994" s="126"/>
      <c r="AI994" s="126"/>
      <c r="AJ994" s="126"/>
      <c r="AK994" s="126"/>
      <c r="AL994" s="126"/>
      <c r="AM994" s="126"/>
      <c r="AN994" s="126"/>
      <c r="AO994" s="126"/>
      <c r="AP994" s="126"/>
      <c r="AQ994" s="126"/>
      <c r="AR994" s="126"/>
      <c r="AS994" s="126"/>
      <c r="AT994" s="126"/>
      <c r="AU994" s="126"/>
      <c r="AV994" s="126"/>
    </row>
    <row r="995" spans="1:48" ht="12.75" customHeight="1">
      <c r="A995" s="127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  <c r="AH995" s="126"/>
      <c r="AI995" s="126"/>
      <c r="AJ995" s="126"/>
      <c r="AK995" s="126"/>
      <c r="AL995" s="126"/>
      <c r="AM995" s="126"/>
      <c r="AN995" s="126"/>
      <c r="AO995" s="126"/>
      <c r="AP995" s="126"/>
      <c r="AQ995" s="126"/>
      <c r="AR995" s="126"/>
      <c r="AS995" s="126"/>
      <c r="AT995" s="126"/>
      <c r="AU995" s="126"/>
      <c r="AV995" s="126"/>
    </row>
    <row r="996" spans="1:48" ht="12.75" customHeight="1">
      <c r="A996" s="127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  <c r="AH996" s="126"/>
      <c r="AI996" s="126"/>
      <c r="AJ996" s="126"/>
      <c r="AK996" s="126"/>
      <c r="AL996" s="126"/>
      <c r="AM996" s="126"/>
      <c r="AN996" s="126"/>
      <c r="AO996" s="126"/>
      <c r="AP996" s="126"/>
      <c r="AQ996" s="126"/>
      <c r="AR996" s="126"/>
      <c r="AS996" s="126"/>
      <c r="AT996" s="126"/>
      <c r="AU996" s="126"/>
      <c r="AV996" s="126"/>
    </row>
    <row r="997" spans="1:48" ht="12.75" customHeight="1">
      <c r="A997" s="127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  <c r="AH997" s="126"/>
      <c r="AI997" s="126"/>
      <c r="AJ997" s="126"/>
      <c r="AK997" s="126"/>
      <c r="AL997" s="126"/>
      <c r="AM997" s="126"/>
      <c r="AN997" s="126"/>
      <c r="AO997" s="126"/>
      <c r="AP997" s="126"/>
      <c r="AQ997" s="126"/>
      <c r="AR997" s="126"/>
      <c r="AS997" s="126"/>
      <c r="AT997" s="126"/>
      <c r="AU997" s="126"/>
      <c r="AV997" s="126"/>
    </row>
    <row r="998" spans="1:48" ht="12.75" customHeight="1">
      <c r="A998" s="127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  <c r="AH998" s="126"/>
      <c r="AI998" s="126"/>
      <c r="AJ998" s="126"/>
      <c r="AK998" s="126"/>
      <c r="AL998" s="126"/>
      <c r="AM998" s="126"/>
      <c r="AN998" s="126"/>
      <c r="AO998" s="126"/>
      <c r="AP998" s="126"/>
      <c r="AQ998" s="126"/>
      <c r="AR998" s="126"/>
      <c r="AS998" s="126"/>
      <c r="AT998" s="126"/>
      <c r="AU998" s="126"/>
      <c r="AV998" s="126"/>
    </row>
    <row r="999" spans="1:48" ht="12.75" customHeight="1">
      <c r="A999" s="127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  <c r="AH999" s="126"/>
      <c r="AI999" s="126"/>
      <c r="AJ999" s="126"/>
      <c r="AK999" s="126"/>
      <c r="AL999" s="126"/>
      <c r="AM999" s="126"/>
      <c r="AN999" s="126"/>
      <c r="AO999" s="126"/>
      <c r="AP999" s="126"/>
      <c r="AQ999" s="126"/>
      <c r="AR999" s="126"/>
      <c r="AS999" s="126"/>
      <c r="AT999" s="126"/>
      <c r="AU999" s="126"/>
      <c r="AV999" s="126"/>
    </row>
    <row r="1000" spans="1:48" ht="12.75" customHeight="1">
      <c r="A1000" s="127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  <c r="AH1000" s="126"/>
      <c r="AI1000" s="126"/>
      <c r="AJ1000" s="126"/>
      <c r="AK1000" s="126"/>
      <c r="AL1000" s="126"/>
      <c r="AM1000" s="126"/>
      <c r="AN1000" s="126"/>
      <c r="AO1000" s="126"/>
      <c r="AP1000" s="126"/>
      <c r="AQ1000" s="126"/>
      <c r="AR1000" s="126"/>
      <c r="AS1000" s="126"/>
      <c r="AT1000" s="126"/>
      <c r="AU1000" s="126"/>
      <c r="AV1000" s="126"/>
    </row>
  </sheetData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5º Semestre</vt:lpstr>
      <vt:lpstr>6º Semestre</vt:lpstr>
      <vt:lpstr>'5º Semestre'!Área_de_impresión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User</cp:lastModifiedBy>
  <cp:revision>2</cp:revision>
  <dcterms:created xsi:type="dcterms:W3CDTF">2017-06-26T15:23:29Z</dcterms:created>
  <dcterms:modified xsi:type="dcterms:W3CDTF">2019-12-18T11:13:52Z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